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d.docs.live.net/efae4ac0850c7f5b/EPC Nemocnice plzenského kraje/Předání Zadávací dokumentace_Stodská nemocnice/03_Technická část/03_02_Požadovaná opatření/"/>
    </mc:Choice>
  </mc:AlternateContent>
  <xr:revisionPtr revIDLastSave="354" documentId="8_{47538E70-A95B-4332-B618-8A91919D033C}" xr6:coauthVersionLast="47" xr6:coauthVersionMax="47" xr10:uidLastSave="{7572B640-CAB3-4C8B-9FEC-146C8D34B035}"/>
  <bookViews>
    <workbookView xWindow="-28995" yWindow="-120" windowWidth="29040" windowHeight="15720" activeTab="4" xr2:uid="{00000000-000D-0000-FFFF-FFFF00000000}"/>
  </bookViews>
  <sheets>
    <sheet name="Objekty " sheetId="6" r:id="rId1"/>
    <sheet name="Podrobný rozpočet " sheetId="3" r:id="rId2"/>
    <sheet name="FVE po objektech " sheetId="4" r:id="rId3"/>
    <sheet name="Osvětlení" sheetId="7" r:id="rId4"/>
    <sheet name="Harmonogram 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DATA__">#REF!</definedName>
    <definedName name="__MAIN__">#REF!</definedName>
    <definedName name="_Order1" hidden="1">0</definedName>
    <definedName name="_Order2" hidden="1">0</definedName>
    <definedName name="a" hidden="1">{"'List1'!$A$1:$J$73"}</definedName>
    <definedName name="AccessDatabase" hidden="1">"C:\Marek\ex - nab99\Czg 990.mdb"</definedName>
    <definedName name="adresa">#REF!</definedName>
    <definedName name="aktualni_budova">#REF!</definedName>
    <definedName name="bud">[1]Stav_0!$B$4:$B$6</definedName>
    <definedName name="budovy">#REF!</definedName>
    <definedName name="budvse">#REF!</definedName>
    <definedName name="CB">[2]Stav_0!$A$79:$A$82</definedName>
    <definedName name="cena">#REF!</definedName>
    <definedName name="cin">#REF!</definedName>
    <definedName name="d" hidden="1">{"'List1'!$A$1:$J$73"}</definedName>
    <definedName name="_xlnm.Database">'[3]NCABR-D-2001'!$A$1:$O$246</definedName>
    <definedName name="DD">#REF!</definedName>
    <definedName name="DPH">[4]Vstupy!$C$7</definedName>
    <definedName name="e">#REF!</definedName>
    <definedName name="eC_Rekapitulace">#REF!</definedName>
    <definedName name="EEE">#REF!</definedName>
    <definedName name="ene">#REF!</definedName>
    <definedName name="ETE">#REF!</definedName>
    <definedName name="ETUVEE">#REF!</definedName>
    <definedName name="ETUVTE">#REF!</definedName>
    <definedName name="EUR">'[5] kursy'!$G$3</definedName>
    <definedName name="euroCALC">#REF!</definedName>
    <definedName name="Evc">#REF!</definedName>
    <definedName name="Evyt">#REF!</definedName>
    <definedName name="Ezv">#REF!</definedName>
    <definedName name="GBP">'[5] kursy'!$G$4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indexy">#REF!</definedName>
    <definedName name="Kce">[2]Kce!$B$4:$B$117</definedName>
    <definedName name="kk" hidden="1">{"'List1'!$A$1:$J$73"}</definedName>
    <definedName name="kod">#REF!</definedName>
    <definedName name="koef1">[2]Stav_0!$G$151:$G$155</definedName>
    <definedName name="koef2">'[6]investice propočet'!$G$1</definedName>
    <definedName name="koef3">[2]Stav_0!$H$151:$H$154</definedName>
    <definedName name="konstrukce">#REF!</definedName>
    <definedName name="materialy">#REF!</definedName>
    <definedName name="Mmpolxe">#REF!</definedName>
    <definedName name="Mmypolxe">#REF!</definedName>
    <definedName name="navratnost">#REF!</definedName>
    <definedName name="opatření">#REF!</definedName>
    <definedName name="otv">[2]Kce!$B$3:$B$117</definedName>
    <definedName name="Parametry2019">#REF!</definedName>
    <definedName name="Parametry2020">#REF!</definedName>
    <definedName name="plo">#REF!</definedName>
    <definedName name="Podklady_pro_seznamy">#REF!</definedName>
    <definedName name="pole">#REF!</definedName>
    <definedName name="Poole">#REF!</definedName>
    <definedName name="POTR" hidden="1">{"'List1'!$A$1:$J$73"}</definedName>
    <definedName name="potr.větve" hidden="1">{"'List1'!$A$1:$J$73"}</definedName>
    <definedName name="Přehled">#REF!</definedName>
    <definedName name="Q">#REF!</definedName>
    <definedName name="qc">#REF!</definedName>
    <definedName name="qcd">#REF!</definedName>
    <definedName name="qcv">#REF!</definedName>
    <definedName name="ram">[2]Stav_0!$A$279:$A$280</definedName>
    <definedName name="Retrofit">#REF!</definedName>
    <definedName name="SE" hidden="1">{"'List1'!$A$1:$J$73"}</definedName>
    <definedName name="sez_bud">#REF!</definedName>
    <definedName name="sklo">[2]Stav_0!$A$281:$A$294</definedName>
    <definedName name="souhrn_budov">#REF!</definedName>
    <definedName name="soupis1" hidden="1">{"'List1'!$A$1:$J$73"}</definedName>
    <definedName name="SS">[2]Stav_0!$D$281:$D$289</definedName>
    <definedName name="stin">[2]Stav_0!$A$295:$A$308</definedName>
    <definedName name="stin1">[7]Stav_0!$A$289:$A$328</definedName>
    <definedName name="Svítidlo">#REF!</definedName>
    <definedName name="test">#REF!</definedName>
    <definedName name="typ">#REF!</definedName>
    <definedName name="Uem">#REF!</definedName>
    <definedName name="USD">'[5] kursy'!$G$5</definedName>
    <definedName name="V">#REF!</definedName>
    <definedName name="V.Č.30103" hidden="1">{"'List1'!$A$1:$J$73"}</definedName>
    <definedName name="Varianta">#REF!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dani">#REF!,#REF!,#REF!,#REF!,#REF!</definedName>
    <definedName name="zadani2">#REF!,#REF!,#REF!,#REF!,#REF!</definedName>
    <definedName name="zadání2">#REF!,#REF!</definedName>
    <definedName name="zama">[2]Kce!$A$122:$A$124</definedName>
    <definedName name="značk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" i="6" l="1"/>
  <c r="C84" i="6" s="1"/>
  <c r="C74" i="6"/>
  <c r="C83" i="6" s="1"/>
  <c r="C73" i="6"/>
  <c r="C82" i="6" s="1"/>
  <c r="I56" i="6"/>
  <c r="I35" i="6"/>
  <c r="I15" i="6"/>
  <c r="L85" i="6" l="1"/>
  <c r="K85" i="6"/>
  <c r="J85" i="6"/>
  <c r="I85" i="6"/>
  <c r="H85" i="6"/>
  <c r="G85" i="6"/>
  <c r="F85" i="6"/>
  <c r="E85" i="6"/>
  <c r="E76" i="6"/>
  <c r="D76" i="6"/>
</calcChain>
</file>

<file path=xl/sharedStrings.xml><?xml version="1.0" encoding="utf-8"?>
<sst xmlns="http://schemas.openxmlformats.org/spreadsheetml/2006/main" count="125" uniqueCount="62">
  <si>
    <t xml:space="preserve">POČET DNŮ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</si>
  <si>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</si>
  <si>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</si>
  <si>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</si>
  <si>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</si>
  <si>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</si>
  <si>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</si>
  <si>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</si>
  <si>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</si>
  <si>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</si>
  <si>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</si>
  <si>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</si>
  <si>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</si>
  <si>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PODPIS SMLOUVY </t>
  </si>
  <si>
    <t xml:space="preserve">VERFIKACE </t>
  </si>
  <si>
    <t xml:space="preserve">PROJEKTOVÁ ČINNOST </t>
  </si>
  <si>
    <t xml:space="preserve">REALIZAČNÍ ČÁST </t>
  </si>
  <si>
    <t xml:space="preserve">CELKEM </t>
  </si>
  <si>
    <t xml:space="preserve">GARANCE ÚSPOR </t>
  </si>
  <si>
    <t xml:space="preserve">10 -12 let </t>
  </si>
  <si>
    <t xml:space="preserve">Účastník navrhne vlastní harmonogram dle svých kapacitních možností. Zadavatel však preferuje, aby realizační část proběhla v co možná nejkratším termínu.   </t>
  </si>
  <si>
    <t xml:space="preserve">Účastník uvede podrobný popis činností, které v rámci uvedeného objektu bude realizovat. </t>
  </si>
  <si>
    <t xml:space="preserve">Číslo opatření </t>
  </si>
  <si>
    <t xml:space="preserve">POPIS OPATŘENÍ (rozdělení na části, rozsah, fáze, apod. U opatření na otopné soustavě uvést počet IRC ventilů a jejich cenu </t>
  </si>
  <si>
    <t xml:space="preserve">Jednotka </t>
  </si>
  <si>
    <t>Jednotková cena</t>
  </si>
  <si>
    <t>Cena celkem</t>
  </si>
  <si>
    <t>Kč bez DPH</t>
  </si>
  <si>
    <t>Kč s DPH</t>
  </si>
  <si>
    <t>CELKEM</t>
  </si>
  <si>
    <t>Opatření č.</t>
  </si>
  <si>
    <t>Roční úspora na energiích</t>
  </si>
  <si>
    <t>Roční úspora nákladů v Kč bez DPH</t>
  </si>
  <si>
    <t>Teplo (GJ)</t>
  </si>
  <si>
    <r>
      <t>plyn (kWh) -</t>
    </r>
    <r>
      <rPr>
        <b/>
        <sz val="8"/>
        <rFont val="Arial"/>
        <family val="2"/>
        <charset val="238"/>
      </rPr>
      <t>spalné teplo v plynu</t>
    </r>
  </si>
  <si>
    <t>elektrická energie (kWh)</t>
  </si>
  <si>
    <r>
      <t>voda m</t>
    </r>
    <r>
      <rPr>
        <b/>
        <vertAlign val="superscript"/>
        <sz val="10"/>
        <rFont val="Arial"/>
        <family val="2"/>
        <charset val="238"/>
      </rPr>
      <t>3</t>
    </r>
  </si>
  <si>
    <t xml:space="preserve">teplo </t>
  </si>
  <si>
    <t>plyn</t>
  </si>
  <si>
    <t>elektrická energie</t>
  </si>
  <si>
    <t>voda</t>
  </si>
  <si>
    <t>OPN</t>
  </si>
  <si>
    <t>ROZPOČET</t>
  </si>
  <si>
    <t xml:space="preserve">Objekt </t>
  </si>
  <si>
    <t>CELKOVÁ ÚSPORA</t>
  </si>
  <si>
    <t>plyn (kWh) - spalné teplo v plynu</t>
  </si>
  <si>
    <t>voda m3</t>
  </si>
  <si>
    <t>teplo</t>
  </si>
  <si>
    <t xml:space="preserve">Název objektu </t>
  </si>
  <si>
    <t>Celková cena bez DPH</t>
  </si>
  <si>
    <t>Velikost FVE v kWp</t>
  </si>
  <si>
    <t>Navrhovaná roční výroba FVE (MWh)</t>
  </si>
  <si>
    <t>Využitelnost v odběrném místě (MWh)</t>
  </si>
  <si>
    <t>Přetoky do DS (MWh)</t>
  </si>
  <si>
    <t xml:space="preserve">Celkem </t>
  </si>
  <si>
    <t>Opatření č. 1 Instalace systému pro individuální regulaci teplot (IRC)</t>
  </si>
  <si>
    <t>Opatření č. 2 Výměna vnitřního osvětlení</t>
  </si>
  <si>
    <t>Opatření č. 3 Instalace fotovoltaické elektrárny (FVE)</t>
  </si>
  <si>
    <t xml:space="preserve">Opatření </t>
  </si>
  <si>
    <t>Měsíc (1. měsícem v předběžném harmonogramu je chápan měsíc, ve kterém bude podpepsána smlouva. Předpokladem je 31.5.2025</t>
  </si>
  <si>
    <t>JEDNOTLIVÁ OPATŘENÍ</t>
  </si>
  <si>
    <t>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</si>
</sst>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-* #,##0_-;\-* #,##0_-;_-* &quot;-&quot;??_-;_-@_-"/>
    <numFmt numFmtId="165" formatCode="#,##0.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rgb="FFFFFFFF"/>
      <name val="Verdana"/>
      <family val="2"/>
      <charset val="238"/>
    </font>
    <font>
      <b/>
      <sz val="10"/>
      <color rgb="FFFFFFFF"/>
      <name val="Verdana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Verdana"/>
      <family val="2"/>
      <charset val="238"/>
    </font>
    <font>
      <b/>
      <sz val="1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5" fillId="3" borderId="2" xfId="0" applyFont="1" applyFill="1" applyBorder="1"/>
    <xf numFmtId="0" fontId="6" fillId="0" borderId="3" xfId="0" applyFont="1" applyBorder="1"/>
    <xf numFmtId="0" fontId="7" fillId="0" borderId="4" xfId="0" applyFont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5" fillId="3" borderId="8" xfId="0" applyFont="1" applyFill="1" applyBorder="1"/>
    <xf numFmtId="0" fontId="7" fillId="0" borderId="0" xfId="0" applyFont="1"/>
    <xf numFmtId="0" fontId="6" fillId="0" borderId="9" xfId="0" applyFont="1" applyBorder="1"/>
    <xf numFmtId="0" fontId="0" fillId="2" borderId="0" xfId="0" applyFill="1"/>
    <xf numFmtId="0" fontId="0" fillId="5" borderId="0" xfId="0" applyFill="1"/>
    <xf numFmtId="0" fontId="9" fillId="3" borderId="8" xfId="3" applyFont="1" applyFill="1" applyBorder="1" applyAlignment="1">
      <alignment vertical="center"/>
    </xf>
    <xf numFmtId="0" fontId="6" fillId="0" borderId="0" xfId="0" applyFont="1"/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0" fillId="4" borderId="0" xfId="3" applyFont="1" applyFill="1" applyAlignment="1">
      <alignment vertical="center"/>
    </xf>
    <xf numFmtId="0" fontId="6" fillId="4" borderId="9" xfId="0" applyFont="1" applyFill="1" applyBorder="1"/>
    <xf numFmtId="0" fontId="3" fillId="3" borderId="10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12" fillId="0" borderId="6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15" fillId="6" borderId="25" xfId="0" applyFont="1" applyFill="1" applyBorder="1" applyAlignment="1">
      <alignment vertical="center" wrapText="1"/>
    </xf>
    <xf numFmtId="0" fontId="15" fillId="6" borderId="26" xfId="0" applyFont="1" applyFill="1" applyBorder="1" applyAlignment="1">
      <alignment vertical="center" wrapText="1"/>
    </xf>
    <xf numFmtId="0" fontId="16" fillId="0" borderId="31" xfId="3" applyFont="1" applyBorder="1" applyAlignment="1">
      <alignment horizontal="center" vertical="center" wrapText="1"/>
    </xf>
    <xf numFmtId="0" fontId="16" fillId="0" borderId="35" xfId="3" applyFont="1" applyBorder="1" applyAlignment="1">
      <alignment horizontal="center" vertical="center" wrapText="1"/>
    </xf>
    <xf numFmtId="0" fontId="16" fillId="0" borderId="35" xfId="3" applyFont="1" applyBorder="1" applyAlignment="1">
      <alignment horizontal="center" vertical="center"/>
    </xf>
    <xf numFmtId="0" fontId="16" fillId="0" borderId="36" xfId="3" applyFont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16" fillId="0" borderId="38" xfId="3" applyFont="1" applyBorder="1" applyAlignment="1">
      <alignment horizontal="center" vertical="center" wrapText="1"/>
    </xf>
    <xf numFmtId="0" fontId="16" fillId="0" borderId="38" xfId="3" applyFont="1" applyBorder="1" applyAlignment="1">
      <alignment horizontal="center" vertical="center"/>
    </xf>
    <xf numFmtId="0" fontId="16" fillId="0" borderId="39" xfId="3" applyFont="1" applyBorder="1" applyAlignment="1">
      <alignment horizontal="center" vertical="center"/>
    </xf>
    <xf numFmtId="0" fontId="3" fillId="6" borderId="40" xfId="0" applyFont="1" applyFill="1" applyBorder="1"/>
    <xf numFmtId="164" fontId="0" fillId="6" borderId="41" xfId="4" applyNumberFormat="1" applyFont="1" applyFill="1" applyBorder="1"/>
    <xf numFmtId="3" fontId="8" fillId="6" borderId="38" xfId="3" applyNumberFormat="1" applyFill="1" applyBorder="1"/>
    <xf numFmtId="164" fontId="0" fillId="6" borderId="38" xfId="4" applyNumberFormat="1" applyFont="1" applyFill="1" applyBorder="1"/>
    <xf numFmtId="164" fontId="0" fillId="6" borderId="42" xfId="4" applyNumberFormat="1" applyFont="1" applyFill="1" applyBorder="1"/>
    <xf numFmtId="164" fontId="0" fillId="6" borderId="43" xfId="4" applyNumberFormat="1" applyFont="1" applyFill="1" applyBorder="1"/>
    <xf numFmtId="0" fontId="0" fillId="0" borderId="28" xfId="0" applyBorder="1"/>
    <xf numFmtId="0" fontId="16" fillId="0" borderId="44" xfId="3" applyFont="1" applyBorder="1" applyAlignment="1">
      <alignment horizontal="center" vertical="center"/>
    </xf>
    <xf numFmtId="3" fontId="8" fillId="6" borderId="41" xfId="3" applyNumberFormat="1" applyFill="1" applyBorder="1"/>
    <xf numFmtId="0" fontId="4" fillId="0" borderId="0" xfId="0" applyFont="1"/>
    <xf numFmtId="0" fontId="16" fillId="0" borderId="50" xfId="3" applyFont="1" applyBorder="1" applyAlignment="1">
      <alignment horizontal="center" vertical="center"/>
    </xf>
    <xf numFmtId="0" fontId="20" fillId="0" borderId="37" xfId="0" applyFont="1" applyBorder="1" applyAlignment="1">
      <alignment horizontal="left" vertical="center"/>
    </xf>
    <xf numFmtId="3" fontId="8" fillId="0" borderId="35" xfId="3" applyNumberFormat="1" applyBorder="1" applyAlignment="1">
      <alignment vertical="center"/>
    </xf>
    <xf numFmtId="3" fontId="8" fillId="0" borderId="49" xfId="3" applyNumberFormat="1" applyBorder="1" applyAlignment="1">
      <alignment vertical="center"/>
    </xf>
    <xf numFmtId="0" fontId="21" fillId="6" borderId="51" xfId="3" applyFont="1" applyFill="1" applyBorder="1" applyAlignment="1">
      <alignment vertical="center"/>
    </xf>
    <xf numFmtId="3" fontId="21" fillId="6" borderId="41" xfId="3" applyNumberFormat="1" applyFont="1" applyFill="1" applyBorder="1" applyAlignment="1">
      <alignment vertical="center"/>
    </xf>
    <xf numFmtId="3" fontId="21" fillId="6" borderId="52" xfId="3" applyNumberFormat="1" applyFont="1" applyFill="1" applyBorder="1" applyAlignment="1">
      <alignment vertical="center"/>
    </xf>
    <xf numFmtId="0" fontId="8" fillId="0" borderId="49" xfId="3" applyBorder="1" applyAlignment="1">
      <alignment horizontal="center" vertical="center"/>
    </xf>
    <xf numFmtId="0" fontId="8" fillId="0" borderId="35" xfId="3" applyBorder="1" applyAlignment="1">
      <alignment horizontal="center" vertical="center" wrapText="1"/>
    </xf>
    <xf numFmtId="0" fontId="8" fillId="0" borderId="31" xfId="3" applyBorder="1" applyAlignment="1">
      <alignment vertical="center"/>
    </xf>
    <xf numFmtId="0" fontId="8" fillId="0" borderId="35" xfId="3" applyBorder="1" applyAlignment="1">
      <alignment vertical="center"/>
    </xf>
    <xf numFmtId="3" fontId="8" fillId="0" borderId="49" xfId="3" applyNumberFormat="1" applyBorder="1"/>
    <xf numFmtId="0" fontId="21" fillId="6" borderId="56" xfId="3" applyFont="1" applyFill="1" applyBorder="1" applyAlignment="1">
      <alignment vertical="center"/>
    </xf>
    <xf numFmtId="0" fontId="21" fillId="6" borderId="57" xfId="3" applyFont="1" applyFill="1" applyBorder="1" applyAlignment="1">
      <alignment vertical="center"/>
    </xf>
    <xf numFmtId="3" fontId="21" fillId="6" borderId="58" xfId="3" applyNumberFormat="1" applyFont="1" applyFill="1" applyBorder="1" applyAlignment="1">
      <alignment vertical="center"/>
    </xf>
    <xf numFmtId="3" fontId="21" fillId="6" borderId="57" xfId="3" applyNumberFormat="1" applyFont="1" applyFill="1" applyBorder="1" applyAlignment="1">
      <alignment vertical="center"/>
    </xf>
    <xf numFmtId="0" fontId="22" fillId="6" borderId="35" xfId="0" applyFont="1" applyFill="1" applyBorder="1" applyAlignment="1">
      <alignment horizontal="center" vertical="center" wrapText="1"/>
    </xf>
    <xf numFmtId="0" fontId="23" fillId="0" borderId="35" xfId="0" applyFont="1" applyBorder="1" applyAlignment="1">
      <alignment horizontal="justify" vertical="center" wrapText="1"/>
    </xf>
    <xf numFmtId="3" fontId="23" fillId="0" borderId="35" xfId="0" applyNumberFormat="1" applyFont="1" applyBorder="1" applyAlignment="1">
      <alignment horizontal="center" vertical="center" wrapText="1"/>
    </xf>
    <xf numFmtId="4" fontId="23" fillId="0" borderId="35" xfId="0" applyNumberFormat="1" applyFont="1" applyBorder="1" applyAlignment="1">
      <alignment horizontal="center" vertical="center" wrapText="1"/>
    </xf>
    <xf numFmtId="0" fontId="22" fillId="6" borderId="35" xfId="0" applyFont="1" applyFill="1" applyBorder="1" applyAlignment="1">
      <alignment horizontal="justify" vertical="center" wrapText="1"/>
    </xf>
    <xf numFmtId="3" fontId="22" fillId="6" borderId="35" xfId="0" applyNumberFormat="1" applyFont="1" applyFill="1" applyBorder="1" applyAlignment="1">
      <alignment horizontal="center" vertical="center" wrapText="1"/>
    </xf>
    <xf numFmtId="4" fontId="22" fillId="6" borderId="35" xfId="0" applyNumberFormat="1" applyFont="1" applyFill="1" applyBorder="1" applyAlignment="1">
      <alignment horizontal="center" vertical="center" wrapText="1"/>
    </xf>
    <xf numFmtId="165" fontId="23" fillId="0" borderId="35" xfId="0" applyNumberFormat="1" applyFont="1" applyBorder="1" applyAlignment="1">
      <alignment horizontal="center" vertical="center" wrapText="1"/>
    </xf>
    <xf numFmtId="165" fontId="22" fillId="6" borderId="35" xfId="0" applyNumberFormat="1" applyFont="1" applyFill="1" applyBorder="1" applyAlignment="1">
      <alignment horizontal="center" vertical="center" wrapText="1"/>
    </xf>
    <xf numFmtId="0" fontId="0" fillId="0" borderId="60" xfId="0" applyBorder="1"/>
    <xf numFmtId="0" fontId="3" fillId="6" borderId="13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3" fillId="0" borderId="9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27" xfId="0" applyFont="1" applyFill="1" applyBorder="1" applyAlignment="1">
      <alignment horizontal="center"/>
    </xf>
    <xf numFmtId="0" fontId="3" fillId="6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6" fillId="0" borderId="30" xfId="3" applyFont="1" applyBorder="1" applyAlignment="1">
      <alignment horizontal="center" vertical="center" wrapText="1"/>
    </xf>
    <xf numFmtId="0" fontId="16" fillId="0" borderId="31" xfId="3" applyFont="1" applyBorder="1" applyAlignment="1">
      <alignment horizontal="center" vertical="center" wrapText="1"/>
    </xf>
    <xf numFmtId="0" fontId="16" fillId="0" borderId="32" xfId="3" applyFont="1" applyBorder="1" applyAlignment="1">
      <alignment horizontal="center" vertical="center"/>
    </xf>
    <xf numFmtId="0" fontId="16" fillId="0" borderId="30" xfId="3" applyFont="1" applyBorder="1" applyAlignment="1">
      <alignment horizontal="center" vertical="center"/>
    </xf>
    <xf numFmtId="0" fontId="16" fillId="0" borderId="33" xfId="3" applyFont="1" applyBorder="1" applyAlignment="1">
      <alignment horizontal="center" vertical="center"/>
    </xf>
    <xf numFmtId="0" fontId="19" fillId="6" borderId="45" xfId="3" applyFont="1" applyFill="1" applyBorder="1" applyAlignment="1">
      <alignment horizontal="left" vertical="center"/>
    </xf>
    <xf numFmtId="0" fontId="19" fillId="6" borderId="46" xfId="3" applyFont="1" applyFill="1" applyBorder="1" applyAlignment="1">
      <alignment horizontal="left" vertical="center"/>
    </xf>
    <xf numFmtId="0" fontId="19" fillId="6" borderId="47" xfId="3" applyFont="1" applyFill="1" applyBorder="1" applyAlignment="1">
      <alignment horizontal="left" vertical="center"/>
    </xf>
    <xf numFmtId="0" fontId="3" fillId="6" borderId="59" xfId="0" applyFont="1" applyFill="1" applyBorder="1" applyAlignment="1">
      <alignment horizontal="center"/>
    </xf>
    <xf numFmtId="0" fontId="8" fillId="0" borderId="48" xfId="3" applyBorder="1" applyAlignment="1">
      <alignment horizontal="center" vertical="center" wrapText="1"/>
    </xf>
    <xf numFmtId="0" fontId="8" fillId="0" borderId="1" xfId="3" applyBorder="1" applyAlignment="1">
      <alignment horizontal="center" vertical="center" wrapText="1"/>
    </xf>
    <xf numFmtId="0" fontId="16" fillId="0" borderId="35" xfId="3" applyFont="1" applyBorder="1" applyAlignment="1">
      <alignment horizontal="center" vertical="center"/>
    </xf>
    <xf numFmtId="0" fontId="16" fillId="0" borderId="49" xfId="3" applyFont="1" applyBorder="1" applyAlignment="1">
      <alignment horizontal="center" vertical="center"/>
    </xf>
    <xf numFmtId="0" fontId="19" fillId="6" borderId="53" xfId="3" applyFont="1" applyFill="1" applyBorder="1" applyAlignment="1">
      <alignment horizontal="left" vertical="center"/>
    </xf>
    <xf numFmtId="0" fontId="19" fillId="6" borderId="54" xfId="3" applyFont="1" applyFill="1" applyBorder="1" applyAlignment="1">
      <alignment horizontal="left" vertical="center"/>
    </xf>
    <xf numFmtId="0" fontId="19" fillId="6" borderId="55" xfId="3" applyFont="1" applyFill="1" applyBorder="1" applyAlignment="1">
      <alignment horizontal="left" vertical="center"/>
    </xf>
    <xf numFmtId="0" fontId="8" fillId="0" borderId="37" xfId="3" applyBorder="1" applyAlignment="1">
      <alignment horizontal="center" vertical="center"/>
    </xf>
    <xf numFmtId="0" fontId="8" fillId="0" borderId="35" xfId="3" applyBorder="1" applyAlignment="1">
      <alignment horizontal="center" vertical="center"/>
    </xf>
    <xf numFmtId="0" fontId="8" fillId="0" borderId="49" xfId="3" applyBorder="1" applyAlignment="1">
      <alignment horizontal="center" vertical="center"/>
    </xf>
    <xf numFmtId="0" fontId="22" fillId="6" borderId="3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</cellXfs>
  <cellStyles count="7">
    <cellStyle name="Čárka 2" xfId="4" xr:uid="{AB8D1884-19E5-492E-A493-3BDCFE5AA7A3}"/>
    <cellStyle name="Čárka 2 2" xfId="5" xr:uid="{A6467ED3-9327-4243-A9CD-3860EE350B08}"/>
    <cellStyle name="Čárka 3" xfId="6" xr:uid="{26864BF9-B50C-4C70-8F58-0699D3EEAD0C}"/>
    <cellStyle name="Normální" xfId="0" builtinId="0"/>
    <cellStyle name="Normální 2" xfId="2" xr:uid="{BE4665BC-0DCE-40D9-8D41-D2813A422769}"/>
    <cellStyle name="Normální 2 8" xfId="3" xr:uid="{34049E95-5D70-4D2C-949C-EB61D0ED9997}"/>
    <cellStyle name="Normální 24" xfId="1" xr:uid="{68221EBE-0DD7-4690-AA75-05883B00F96E}"/>
  </cellStyles>
  <dxfs count="0"/>
  <tableStyles count="1" defaultTableStyle="TableStyleMedium2" defaultPivotStyle="PivotStyleLight16">
    <tableStyle name="Invisible" pivot="0" table="0" count="0" xr9:uid="{3B17B80D-0E7E-49E0-876F-534417D44D7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kupova\t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18EN006_Mesto_Karlovy_Vary\02_Nabidka\180803_1_upravena_predbezna_nabidka\OP&#381;P_mod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ilibald%20Zunt\Dokumenty\Praha\Liga%20servis\Hejduk\R%20-%20rok%202000%20a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20025-0_Praha_EPC_ThomNemocnice\02_Nab&#237;dka\210510%20Upraven&#225;%20p&#345;edb&#283;&#382;n&#225;%20nab&#237;dka\THNEM_20025-0_ThomNemoc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VC\Cena_inv_MS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17E004_EPC_Mnichovo_Hradiste\04_Realizace\kalkulace\17E004_MnHradiste_170908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BELLI~1\AppData\Local\Temp\Poklady\Auditovy_model_2010_nova%20ver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_0"/>
      <sheetName val="0_1"/>
      <sheetName val="0_2"/>
      <sheetName val="Chart4"/>
      <sheetName val="Stav_0"/>
      <sheetName val="konecny_format"/>
    </sheetNames>
    <sheetDataSet>
      <sheetData sheetId="0"/>
      <sheetData sheetId="1"/>
      <sheetData sheetId="2"/>
      <sheetData sheetId="3" refreshError="1"/>
      <sheetData sheetId="4">
        <row r="4">
          <cell r="B4" t="str">
            <v>Enviros</v>
          </cell>
        </row>
        <row r="5">
          <cell r="B5" t="str">
            <v>Remet</v>
          </cell>
        </row>
        <row r="6">
          <cell r="B6" t="str">
            <v>akademie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Spotreby"/>
      <sheetName val="Bil_0"/>
      <sheetName val="Stav_0"/>
      <sheetName val="Kce"/>
      <sheetName val="0_1"/>
      <sheetName val="0_1OPŽP"/>
      <sheetName val="0_2"/>
      <sheetName val="0_2OPŽP"/>
      <sheetName val="0_3"/>
      <sheetName val="0_3OPŽP"/>
      <sheetName val="0_4"/>
      <sheetName val="0_4OPŽP"/>
      <sheetName val="pl1"/>
      <sheetName val="pl2"/>
      <sheetName val="pl3"/>
      <sheetName val="pl4"/>
      <sheetName val="Opatř"/>
      <sheetName val="Var_1"/>
      <sheetName val="Ek_1"/>
      <sheetName val="Var_2"/>
      <sheetName val="Ek_2"/>
      <sheetName val="Ek_1OPŽP"/>
      <sheetName val="Hodn"/>
      <sheetName val="OPŽP"/>
      <sheetName val="PSt1"/>
      <sheetName val="St1"/>
      <sheetName val="PSt1ref"/>
      <sheetName val="St1ref"/>
      <sheetName val="Kriteria"/>
      <sheetName val="EvList"/>
    </sheetNames>
    <sheetDataSet>
      <sheetData sheetId="0"/>
      <sheetData sheetId="1"/>
      <sheetData sheetId="2">
        <row r="98">
          <cell r="D98">
            <v>0</v>
          </cell>
        </row>
      </sheetData>
      <sheetData sheetId="3">
        <row r="1">
          <cell r="O1">
            <v>0</v>
          </cell>
        </row>
        <row r="79">
          <cell r="A79">
            <v>1</v>
          </cell>
        </row>
        <row r="80">
          <cell r="A80">
            <v>2</v>
          </cell>
        </row>
        <row r="81">
          <cell r="A81">
            <v>3</v>
          </cell>
        </row>
        <row r="82">
          <cell r="A82">
            <v>4</v>
          </cell>
        </row>
        <row r="151">
          <cell r="G151">
            <v>1</v>
          </cell>
          <cell r="H151">
            <v>1</v>
          </cell>
        </row>
        <row r="152">
          <cell r="G152">
            <v>0.9</v>
          </cell>
          <cell r="H152">
            <v>1.07</v>
          </cell>
        </row>
        <row r="153">
          <cell r="G153">
            <v>0.85</v>
          </cell>
          <cell r="H153">
            <v>1.1399999999999999</v>
          </cell>
        </row>
        <row r="154">
          <cell r="G154">
            <v>0.8</v>
          </cell>
          <cell r="H154">
            <v>1.2</v>
          </cell>
        </row>
        <row r="155">
          <cell r="G155">
            <v>0.75</v>
          </cell>
        </row>
        <row r="279">
          <cell r="A279" t="str">
            <v xml:space="preserve"> </v>
          </cell>
        </row>
        <row r="280">
          <cell r="A280" t="str">
            <v>Rám obyčejný</v>
          </cell>
        </row>
        <row r="281">
          <cell r="A281" t="str">
            <v xml:space="preserve"> </v>
          </cell>
          <cell r="D281" t="str">
            <v>H</v>
          </cell>
        </row>
        <row r="282">
          <cell r="A282" t="str">
            <v>Sklo Determal</v>
          </cell>
          <cell r="D282" t="str">
            <v>S</v>
          </cell>
        </row>
        <row r="283">
          <cell r="A283" t="str">
            <v>Sklo obyčejné dvojité</v>
          </cell>
          <cell r="D283" t="str">
            <v>SV</v>
          </cell>
        </row>
        <row r="284">
          <cell r="A284" t="str">
            <v>Sklo obyčejné jednoduché</v>
          </cell>
          <cell r="D284" t="str">
            <v>SZ</v>
          </cell>
        </row>
        <row r="285">
          <cell r="A285" t="str">
            <v>Sklo obyčejné trojité</v>
          </cell>
          <cell r="D285" t="str">
            <v>V</v>
          </cell>
        </row>
        <row r="286">
          <cell r="A286" t="str">
            <v>Sklo odrazové (Reflex)</v>
          </cell>
          <cell r="D286" t="str">
            <v>Z</v>
          </cell>
        </row>
        <row r="287">
          <cell r="A287" t="str">
            <v>Sklo okenní světle zelené</v>
          </cell>
          <cell r="D287" t="str">
            <v>JV</v>
          </cell>
        </row>
        <row r="288">
          <cell r="A288" t="str">
            <v>Sklo Spektrofloat</v>
          </cell>
          <cell r="D288" t="str">
            <v>JZ</v>
          </cell>
        </row>
        <row r="289">
          <cell r="A289" t="str">
            <v>Sklo světle zelené</v>
          </cell>
          <cell r="D289" t="str">
            <v>J</v>
          </cell>
        </row>
        <row r="290">
          <cell r="A290" t="str">
            <v>Sklo šedé (Ombral)</v>
          </cell>
        </row>
        <row r="291">
          <cell r="A291" t="str">
            <v>Sklo tmavě zelené</v>
          </cell>
        </row>
        <row r="292">
          <cell r="A292" t="str">
            <v>Sklo zdvojené reflexní Thermopan</v>
          </cell>
        </row>
        <row r="293">
          <cell r="A293" t="str">
            <v>Vitrasilk normal</v>
          </cell>
        </row>
        <row r="294">
          <cell r="A294" t="str">
            <v>Vitrasilk special</v>
          </cell>
        </row>
        <row r="295">
          <cell r="A295"/>
        </row>
        <row r="296">
          <cell r="A296" t="str">
            <v>Běžné konstrukce</v>
          </cell>
        </row>
        <row r="297">
          <cell r="A297" t="str">
            <v>Reflexní folie světlá</v>
          </cell>
        </row>
        <row r="298">
          <cell r="A298" t="str">
            <v>Reflexní folie tmavá</v>
          </cell>
        </row>
        <row r="299">
          <cell r="A299" t="str">
            <v>Reflexní záclony světlé (vnější reflexní vrstva)</v>
          </cell>
        </row>
        <row r="300">
          <cell r="A300" t="str">
            <v>Reflexní záclony tmavé (vnější reflexní vrstva)</v>
          </cell>
        </row>
        <row r="301">
          <cell r="A301" t="str">
            <v>Závěsy (bavlna, umělá vlákna)</v>
          </cell>
        </row>
        <row r="302">
          <cell r="A302" t="str">
            <v>Žaluzie mezikenní, prostor nevětrán</v>
          </cell>
        </row>
        <row r="303">
          <cell r="A303" t="str">
            <v>Žaluzie mezikenní, prostor větrán</v>
          </cell>
        </row>
        <row r="304">
          <cell r="A304" t="str">
            <v>Žaluzie vnější, lamely 45°, světlé</v>
          </cell>
        </row>
        <row r="305">
          <cell r="A305" t="str">
            <v>Žaluzie vnější, lamely 45°, ven světlé, dovnitř tmavé</v>
          </cell>
        </row>
        <row r="306">
          <cell r="A306" t="str">
            <v>Žaluzie vnitřní, lamely 45°, střední barvy</v>
          </cell>
        </row>
        <row r="307">
          <cell r="A307" t="str">
            <v>Žaluzie vnitřní, lamely 45°, světlé</v>
          </cell>
        </row>
        <row r="308">
          <cell r="A308" t="str">
            <v>Žaluzie vnitřní, lamely 45°, tmavé</v>
          </cell>
        </row>
      </sheetData>
      <sheetData sheetId="4">
        <row r="3">
          <cell r="B3"/>
        </row>
        <row r="4">
          <cell r="B4" t="str">
            <v>ČSN 1.1</v>
          </cell>
        </row>
        <row r="5">
          <cell r="B5" t="str">
            <v>ČSN 1.2</v>
          </cell>
        </row>
        <row r="6">
          <cell r="B6" t="str">
            <v>ČSN 1.3</v>
          </cell>
        </row>
        <row r="7">
          <cell r="B7" t="str">
            <v>ČSN 1.4</v>
          </cell>
        </row>
        <row r="8">
          <cell r="B8" t="str">
            <v>ČSN 1.5</v>
          </cell>
        </row>
        <row r="9">
          <cell r="B9" t="str">
            <v>ČSN 1.6</v>
          </cell>
        </row>
        <row r="10">
          <cell r="B10"/>
        </row>
        <row r="11">
          <cell r="B11" t="str">
            <v>ČSN 2.1</v>
          </cell>
        </row>
        <row r="12">
          <cell r="B12" t="str">
            <v>ČSN 2.2</v>
          </cell>
        </row>
        <row r="13">
          <cell r="B13" t="str">
            <v>ČSN 2.3</v>
          </cell>
        </row>
        <row r="14">
          <cell r="B14"/>
        </row>
        <row r="15">
          <cell r="B15" t="str">
            <v>ČSN 3.1</v>
          </cell>
        </row>
        <row r="16">
          <cell r="B16" t="str">
            <v>ČSN 3.2</v>
          </cell>
        </row>
        <row r="17">
          <cell r="B17"/>
        </row>
        <row r="18">
          <cell r="B18" t="str">
            <v>ČSN 4.1</v>
          </cell>
        </row>
        <row r="19">
          <cell r="B19" t="str">
            <v>ČSN 4.2</v>
          </cell>
        </row>
        <row r="20">
          <cell r="B20" t="str">
            <v>ČSN 4.3</v>
          </cell>
        </row>
        <row r="21">
          <cell r="B21" t="str">
            <v>ČSN 4.4</v>
          </cell>
        </row>
        <row r="22">
          <cell r="B22" t="str">
            <v>ČSN 4.5</v>
          </cell>
        </row>
        <row r="23">
          <cell r="B23"/>
        </row>
        <row r="24">
          <cell r="B24" t="str">
            <v>ČSN 5.1</v>
          </cell>
        </row>
        <row r="25">
          <cell r="B25" t="str">
            <v>ČSN 5.2</v>
          </cell>
        </row>
        <row r="26">
          <cell r="B26" t="str">
            <v>ČSN 5.3</v>
          </cell>
        </row>
        <row r="27">
          <cell r="B27"/>
        </row>
        <row r="28">
          <cell r="B28" t="str">
            <v>ČSN 6.1</v>
          </cell>
        </row>
        <row r="29">
          <cell r="B29" t="str">
            <v>ČSN 6.2</v>
          </cell>
        </row>
        <row r="30">
          <cell r="B30" t="str">
            <v>ČSN 6.3</v>
          </cell>
        </row>
        <row r="31">
          <cell r="B31" t="str">
            <v>ČSN 6.5</v>
          </cell>
        </row>
        <row r="32">
          <cell r="B32" t="str">
            <v>ČSN 6.6</v>
          </cell>
        </row>
        <row r="33">
          <cell r="B33" t="str">
            <v>ČSN 6.7</v>
          </cell>
        </row>
        <row r="34">
          <cell r="B34"/>
        </row>
        <row r="35">
          <cell r="B35" t="str">
            <v>TVO</v>
          </cell>
        </row>
        <row r="36">
          <cell r="B36" t="str">
            <v>TVM</v>
          </cell>
        </row>
        <row r="37">
          <cell r="B37" t="str">
            <v>TVB</v>
          </cell>
        </row>
        <row r="38">
          <cell r="B38" t="str">
            <v>TVV</v>
          </cell>
        </row>
        <row r="39">
          <cell r="B39"/>
        </row>
        <row r="40">
          <cell r="B40" t="str">
            <v>KPL</v>
          </cell>
        </row>
        <row r="41">
          <cell r="B41" t="str">
            <v>SBS</v>
          </cell>
        </row>
        <row r="42">
          <cell r="B42" t="str">
            <v>PCb</v>
          </cell>
        </row>
        <row r="43">
          <cell r="B43"/>
        </row>
        <row r="44">
          <cell r="B44"/>
        </row>
        <row r="45">
          <cell r="B45" t="str">
            <v>VSI</v>
          </cell>
        </row>
        <row r="46">
          <cell r="B46" t="str">
            <v>SBSPCb</v>
          </cell>
        </row>
        <row r="47">
          <cell r="B47" t="str">
            <v>KPLPCb</v>
          </cell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 t="str">
            <v>PDL</v>
          </cell>
        </row>
        <row r="54">
          <cell r="B54" t="str">
            <v>PDL1</v>
          </cell>
        </row>
        <row r="55">
          <cell r="B55" t="str">
            <v>PDL2</v>
          </cell>
        </row>
        <row r="56">
          <cell r="B56" t="str">
            <v>SO1</v>
          </cell>
        </row>
        <row r="57">
          <cell r="B57" t="str">
            <v>SO2</v>
          </cell>
        </row>
        <row r="58">
          <cell r="B58" t="str">
            <v>STR</v>
          </cell>
        </row>
        <row r="59">
          <cell r="B59" t="str">
            <v>SCH</v>
          </cell>
        </row>
        <row r="60">
          <cell r="B60" t="str">
            <v>DO</v>
          </cell>
        </row>
        <row r="61">
          <cell r="B61" t="str">
            <v>O1</v>
          </cell>
        </row>
        <row r="62">
          <cell r="B62" t="str">
            <v>OS</v>
          </cell>
        </row>
        <row r="63">
          <cell r="B63"/>
        </row>
        <row r="64">
          <cell r="B64"/>
        </row>
        <row r="65">
          <cell r="B65" t="str">
            <v>SO2.1</v>
          </cell>
        </row>
        <row r="66">
          <cell r="B66" t="str">
            <v>SO2.2</v>
          </cell>
        </row>
        <row r="67">
          <cell r="B67" t="str">
            <v>SO2.3</v>
          </cell>
        </row>
        <row r="68">
          <cell r="B68" t="str">
            <v>SO2.4</v>
          </cell>
        </row>
        <row r="69">
          <cell r="B69" t="str">
            <v>STR2.1</v>
          </cell>
        </row>
        <row r="70">
          <cell r="B70" t="str">
            <v>PDL2.1</v>
          </cell>
        </row>
        <row r="71">
          <cell r="B71" t="str">
            <v>SN2.1</v>
          </cell>
        </row>
        <row r="72">
          <cell r="B72"/>
        </row>
        <row r="73">
          <cell r="B73"/>
        </row>
        <row r="74">
          <cell r="B74" t="str">
            <v>SO3.1</v>
          </cell>
        </row>
        <row r="75">
          <cell r="B75" t="str">
            <v>STR3.1</v>
          </cell>
        </row>
        <row r="76">
          <cell r="B76" t="str">
            <v>SCH3.1</v>
          </cell>
        </row>
        <row r="77">
          <cell r="B77" t="str">
            <v>PDL3.1</v>
          </cell>
        </row>
        <row r="78">
          <cell r="B78"/>
        </row>
        <row r="79">
          <cell r="B79"/>
        </row>
        <row r="80">
          <cell r="B80" t="str">
            <v>SO4.1</v>
          </cell>
        </row>
        <row r="81">
          <cell r="B81" t="str">
            <v>SO4.2</v>
          </cell>
        </row>
        <row r="82">
          <cell r="B82" t="str">
            <v>STR4.1</v>
          </cell>
        </row>
        <row r="83">
          <cell r="B83" t="str">
            <v>PDL4.1</v>
          </cell>
        </row>
        <row r="84">
          <cell r="B84" t="str">
            <v>SCH4.1</v>
          </cell>
        </row>
        <row r="85">
          <cell r="B85" t="str">
            <v>xx</v>
          </cell>
        </row>
        <row r="86">
          <cell r="B86"/>
        </row>
        <row r="87">
          <cell r="B87"/>
        </row>
        <row r="88">
          <cell r="B88"/>
        </row>
        <row r="89">
          <cell r="B89" t="str">
            <v>PDL1z</v>
          </cell>
        </row>
        <row r="90">
          <cell r="B90" t="str">
            <v>SO1z</v>
          </cell>
        </row>
        <row r="91">
          <cell r="B91" t="str">
            <v>SO2z</v>
          </cell>
        </row>
        <row r="92">
          <cell r="B92" t="str">
            <v>SCHz</v>
          </cell>
        </row>
        <row r="93">
          <cell r="B93" t="str">
            <v>DOz</v>
          </cell>
        </row>
        <row r="94">
          <cell r="B94" t="str">
            <v>O1z</v>
          </cell>
        </row>
        <row r="95">
          <cell r="B95"/>
        </row>
        <row r="96">
          <cell r="B96" t="str">
            <v>SO2.1z</v>
          </cell>
        </row>
        <row r="97">
          <cell r="B97" t="str">
            <v>SO2.2z</v>
          </cell>
        </row>
        <row r="98">
          <cell r="B98" t="str">
            <v>SO2.3z</v>
          </cell>
        </row>
        <row r="99">
          <cell r="B99" t="str">
            <v>SO2.4z</v>
          </cell>
        </row>
        <row r="100">
          <cell r="B100" t="str">
            <v>STR2.1z</v>
          </cell>
        </row>
        <row r="101">
          <cell r="B101"/>
        </row>
        <row r="102">
          <cell r="B102"/>
        </row>
        <row r="103">
          <cell r="B103"/>
        </row>
        <row r="104">
          <cell r="B104"/>
        </row>
        <row r="105">
          <cell r="B105" t="str">
            <v>SO3.1z</v>
          </cell>
        </row>
        <row r="106">
          <cell r="B106" t="str">
            <v>STR3.1z</v>
          </cell>
        </row>
        <row r="107">
          <cell r="B107" t="str">
            <v>SCH3.1z</v>
          </cell>
        </row>
        <row r="108">
          <cell r="B108"/>
        </row>
        <row r="109">
          <cell r="B109"/>
        </row>
        <row r="110">
          <cell r="B110"/>
        </row>
        <row r="111">
          <cell r="B111" t="str">
            <v>SO4.1z</v>
          </cell>
        </row>
        <row r="112">
          <cell r="B112" t="str">
            <v>SO4.2z</v>
          </cell>
        </row>
        <row r="113">
          <cell r="B113" t="str">
            <v>STR4.1z</v>
          </cell>
        </row>
        <row r="114">
          <cell r="B114" t="str">
            <v>SCH4.1z</v>
          </cell>
        </row>
        <row r="115">
          <cell r="B115"/>
        </row>
        <row r="116">
          <cell r="B116"/>
        </row>
        <row r="117">
          <cell r="B117"/>
        </row>
        <row r="122">
          <cell r="A122" t="str">
            <v>pěnový polystyrén</v>
          </cell>
        </row>
        <row r="123">
          <cell r="A123" t="str">
            <v>extrudovaný polystyrén</v>
          </cell>
        </row>
        <row r="124">
          <cell r="A124" t="str">
            <v>minerální plsť</v>
          </cell>
        </row>
      </sheetData>
      <sheetData sheetId="5">
        <row r="107">
          <cell r="H107">
            <v>4288.9632051190965</v>
          </cell>
        </row>
      </sheetData>
      <sheetData sheetId="6"/>
      <sheetData sheetId="7">
        <row r="109">
          <cell r="H109">
            <v>2171.1187554556986</v>
          </cell>
        </row>
      </sheetData>
      <sheetData sheetId="8"/>
      <sheetData sheetId="9">
        <row r="105">
          <cell r="H105">
            <v>595.91138914683438</v>
          </cell>
        </row>
      </sheetData>
      <sheetData sheetId="10"/>
      <sheetData sheetId="11">
        <row r="106">
          <cell r="H106">
            <v>781.71836100716041</v>
          </cell>
        </row>
      </sheetData>
      <sheetData sheetId="12"/>
      <sheetData sheetId="13">
        <row r="68">
          <cell r="AT68"/>
        </row>
      </sheetData>
      <sheetData sheetId="14">
        <row r="42">
          <cell r="C42">
            <v>1050.0999999999999</v>
          </cell>
        </row>
      </sheetData>
      <sheetData sheetId="15">
        <row r="1">
          <cell r="Q1">
            <v>5152.2550000000001</v>
          </cell>
        </row>
      </sheetData>
      <sheetData sheetId="16">
        <row r="1">
          <cell r="Q1">
            <v>8816.8050000000003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Př.-1B -př.skut-Rok 2001- kor"/>
      <sheetName val="Př 1A Původní vyúčtování 2001  "/>
      <sheetName val=" Výpočet Pův. vyúčt. 2001    "/>
      <sheetName val="podklad 2001"/>
      <sheetName val="NCABR-D-2001"/>
      <sheetName val=" Př 2B -př.skut-Rok 2000- kor "/>
      <sheetName val="Př 2A Původní vyúčtov 2000   "/>
      <sheetName val="NCABR-D- 2000"/>
      <sheetName val="1998 a 199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uživ.č.</v>
          </cell>
          <cell r="B1" t="str">
            <v>uživ.č. FNR</v>
          </cell>
          <cell r="C1" t="str">
            <v>od</v>
          </cell>
          <cell r="D1" t="str">
            <v>do</v>
          </cell>
          <cell r="E1" t="str">
            <v>vytápěná plocha</v>
          </cell>
          <cell r="F1" t="str">
            <v>náklady na teplo</v>
          </cell>
          <cell r="G1" t="str">
            <v>náklady na ohřev TUV</v>
          </cell>
          <cell r="H1" t="str">
            <v>náklady za SV pro TUV</v>
          </cell>
          <cell r="I1" t="str">
            <v>náklady za SV vedlejší náklady na dům</v>
          </cell>
          <cell r="J1" t="str">
            <v>celkový náklad</v>
          </cell>
          <cell r="K1" t="str">
            <v>přepl/nedopl</v>
          </cell>
          <cell r="L1" t="str">
            <v>spotřeba teplo dílky</v>
          </cell>
          <cell r="M1" t="str">
            <v>spotřeba TUV m3</v>
          </cell>
          <cell r="N1" t="str">
            <v>spotřeba SV pro TUV m3</v>
          </cell>
          <cell r="O1" t="str">
            <v>spotřeba SV m3</v>
          </cell>
        </row>
        <row r="2">
          <cell r="A2" t="str">
            <v>00010</v>
          </cell>
          <cell r="B2">
            <v>78800001</v>
          </cell>
          <cell r="C2">
            <v>36892</v>
          </cell>
          <cell r="D2">
            <v>37256</v>
          </cell>
          <cell r="E2">
            <v>60.92</v>
          </cell>
          <cell r="F2">
            <v>9240.16</v>
          </cell>
          <cell r="G2">
            <v>3015.66</v>
          </cell>
          <cell r="H2">
            <v>1514.68</v>
          </cell>
          <cell r="I2">
            <v>840.44</v>
          </cell>
          <cell r="J2">
            <v>14610.94</v>
          </cell>
          <cell r="K2">
            <v>14610.94</v>
          </cell>
          <cell r="L2">
            <v>8063.28</v>
          </cell>
          <cell r="M2">
            <v>37.32</v>
          </cell>
          <cell r="N2">
            <v>37.32</v>
          </cell>
          <cell r="O2">
            <v>22.44</v>
          </cell>
        </row>
        <row r="3">
          <cell r="A3" t="str">
            <v>00020</v>
          </cell>
          <cell r="B3">
            <v>78800002</v>
          </cell>
          <cell r="C3">
            <v>36892</v>
          </cell>
          <cell r="D3">
            <v>37256</v>
          </cell>
          <cell r="E3">
            <v>43.83</v>
          </cell>
          <cell r="F3">
            <v>4988.42</v>
          </cell>
          <cell r="G3">
            <v>5567.05</v>
          </cell>
          <cell r="H3">
            <v>3535.42</v>
          </cell>
          <cell r="I3">
            <v>2509.33</v>
          </cell>
          <cell r="J3">
            <v>16600.22</v>
          </cell>
          <cell r="K3">
            <v>16600.22</v>
          </cell>
          <cell r="L3">
            <v>3812.33</v>
          </cell>
          <cell r="M3">
            <v>91</v>
          </cell>
          <cell r="N3">
            <v>91</v>
          </cell>
          <cell r="O3">
            <v>67</v>
          </cell>
        </row>
        <row r="4">
          <cell r="A4" t="str">
            <v>00030</v>
          </cell>
          <cell r="B4">
            <v>78800003</v>
          </cell>
          <cell r="C4">
            <v>36892</v>
          </cell>
          <cell r="D4">
            <v>37256</v>
          </cell>
          <cell r="E4">
            <v>44.23</v>
          </cell>
          <cell r="F4">
            <v>2788.21</v>
          </cell>
          <cell r="G4">
            <v>3555.55</v>
          </cell>
          <cell r="H4">
            <v>2083.11</v>
          </cell>
          <cell r="I4">
            <v>2283.4899999999998</v>
          </cell>
          <cell r="J4">
            <v>10710.36</v>
          </cell>
          <cell r="K4">
            <v>10710.36</v>
          </cell>
          <cell r="L4">
            <v>1155.69</v>
          </cell>
          <cell r="M4">
            <v>52.89</v>
          </cell>
          <cell r="N4">
            <v>52.89</v>
          </cell>
          <cell r="O4">
            <v>60.97</v>
          </cell>
        </row>
        <row r="5">
          <cell r="A5" t="str">
            <v>00040</v>
          </cell>
          <cell r="B5">
            <v>78800004</v>
          </cell>
          <cell r="C5">
            <v>36892</v>
          </cell>
          <cell r="D5">
            <v>37256</v>
          </cell>
          <cell r="E5">
            <v>58.78</v>
          </cell>
          <cell r="F5">
            <v>6846.24</v>
          </cell>
          <cell r="G5">
            <v>1002.69</v>
          </cell>
          <cell r="H5">
            <v>88.64</v>
          </cell>
          <cell r="I5">
            <v>7602.9</v>
          </cell>
          <cell r="J5">
            <v>15540.47</v>
          </cell>
          <cell r="K5">
            <v>15540.47</v>
          </cell>
          <cell r="L5">
            <v>5300.02</v>
          </cell>
          <cell r="M5">
            <v>0</v>
          </cell>
          <cell r="N5">
            <v>0</v>
          </cell>
          <cell r="O5">
            <v>203</v>
          </cell>
        </row>
        <row r="6">
          <cell r="A6" t="str">
            <v>00050</v>
          </cell>
          <cell r="B6">
            <v>78800005</v>
          </cell>
          <cell r="C6">
            <v>36892</v>
          </cell>
          <cell r="D6">
            <v>37256</v>
          </cell>
          <cell r="E6">
            <v>60.92</v>
          </cell>
          <cell r="F6">
            <v>5417.29</v>
          </cell>
          <cell r="G6">
            <v>4113.01</v>
          </cell>
          <cell r="H6">
            <v>2304.61</v>
          </cell>
          <cell r="I6">
            <v>2577.4899999999998</v>
          </cell>
          <cell r="J6">
            <v>14412.4</v>
          </cell>
          <cell r="K6">
            <v>14412.4</v>
          </cell>
          <cell r="L6">
            <v>3481.7</v>
          </cell>
          <cell r="M6">
            <v>58.04</v>
          </cell>
          <cell r="N6">
            <v>58.04</v>
          </cell>
          <cell r="O6">
            <v>68.819999999999993</v>
          </cell>
        </row>
        <row r="7">
          <cell r="A7" t="str">
            <v>00060</v>
          </cell>
          <cell r="B7">
            <v>78800006</v>
          </cell>
          <cell r="C7">
            <v>36892</v>
          </cell>
          <cell r="D7">
            <v>37256</v>
          </cell>
          <cell r="E7">
            <v>43.83</v>
          </cell>
          <cell r="F7">
            <v>3737.55</v>
          </cell>
          <cell r="G7">
            <v>2185.0100000000002</v>
          </cell>
          <cell r="H7">
            <v>1100.8</v>
          </cell>
          <cell r="I7">
            <v>1766.27</v>
          </cell>
          <cell r="J7">
            <v>8789.6299999999992</v>
          </cell>
          <cell r="K7">
            <v>8789.6299999999992</v>
          </cell>
          <cell r="L7">
            <v>2313.21</v>
          </cell>
          <cell r="M7">
            <v>27.14</v>
          </cell>
          <cell r="N7">
            <v>27.14</v>
          </cell>
          <cell r="O7">
            <v>47.16</v>
          </cell>
        </row>
        <row r="8">
          <cell r="A8" t="str">
            <v>00070</v>
          </cell>
          <cell r="B8">
            <v>78800007</v>
          </cell>
          <cell r="C8">
            <v>36892</v>
          </cell>
          <cell r="D8">
            <v>37256</v>
          </cell>
          <cell r="E8">
            <v>44.23</v>
          </cell>
          <cell r="F8">
            <v>3397.94</v>
          </cell>
          <cell r="G8">
            <v>1025.1199999999999</v>
          </cell>
          <cell r="H8">
            <v>261.52</v>
          </cell>
          <cell r="I8">
            <v>524.34</v>
          </cell>
          <cell r="J8">
            <v>5208.92</v>
          </cell>
          <cell r="K8">
            <v>5208.92</v>
          </cell>
          <cell r="L8">
            <v>1886.42</v>
          </cell>
          <cell r="M8">
            <v>5.1100000000000003</v>
          </cell>
          <cell r="N8">
            <v>5.1100000000000003</v>
          </cell>
          <cell r="O8">
            <v>14</v>
          </cell>
        </row>
        <row r="9">
          <cell r="A9" t="str">
            <v>00080</v>
          </cell>
          <cell r="B9">
            <v>78800008</v>
          </cell>
          <cell r="C9">
            <v>36892</v>
          </cell>
          <cell r="D9">
            <v>37256</v>
          </cell>
          <cell r="E9">
            <v>58.78</v>
          </cell>
          <cell r="F9">
            <v>7170.24</v>
          </cell>
          <cell r="G9">
            <v>3113.15</v>
          </cell>
          <cell r="H9">
            <v>1607.9</v>
          </cell>
          <cell r="I9">
            <v>2235.9299999999998</v>
          </cell>
          <cell r="J9">
            <v>14127.22</v>
          </cell>
          <cell r="K9">
            <v>14127.22</v>
          </cell>
          <cell r="L9">
            <v>5688.32</v>
          </cell>
          <cell r="M9">
            <v>39.85</v>
          </cell>
          <cell r="N9">
            <v>39.85</v>
          </cell>
          <cell r="O9">
            <v>59.7</v>
          </cell>
        </row>
        <row r="10">
          <cell r="A10" t="str">
            <v>00090</v>
          </cell>
          <cell r="B10">
            <v>78800009</v>
          </cell>
          <cell r="C10">
            <v>36892</v>
          </cell>
          <cell r="D10">
            <v>37256</v>
          </cell>
          <cell r="E10">
            <v>60.92</v>
          </cell>
          <cell r="F10">
            <v>4660.34</v>
          </cell>
          <cell r="G10">
            <v>3949.35</v>
          </cell>
          <cell r="H10">
            <v>2186.81</v>
          </cell>
          <cell r="I10">
            <v>2465.88</v>
          </cell>
          <cell r="J10">
            <v>13262.38</v>
          </cell>
          <cell r="K10">
            <v>13262.38</v>
          </cell>
          <cell r="L10">
            <v>2574.5300000000002</v>
          </cell>
          <cell r="M10">
            <v>54.95</v>
          </cell>
          <cell r="N10">
            <v>54.95</v>
          </cell>
          <cell r="O10">
            <v>65.84</v>
          </cell>
        </row>
        <row r="11">
          <cell r="A11" t="str">
            <v>00100</v>
          </cell>
          <cell r="B11">
            <v>78800010</v>
          </cell>
          <cell r="C11">
            <v>36892</v>
          </cell>
          <cell r="D11">
            <v>36922</v>
          </cell>
          <cell r="E11">
            <v>46.83</v>
          </cell>
          <cell r="F11">
            <v>917.28</v>
          </cell>
          <cell r="G11">
            <v>67.849999999999994</v>
          </cell>
          <cell r="H11">
            <v>6</v>
          </cell>
          <cell r="I11">
            <v>0</v>
          </cell>
          <cell r="J11">
            <v>991.13</v>
          </cell>
          <cell r="K11">
            <v>991.13</v>
          </cell>
          <cell r="L11">
            <v>659.59799999999996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00100</v>
          </cell>
          <cell r="B12">
            <v>78800010</v>
          </cell>
          <cell r="C12">
            <v>36923</v>
          </cell>
          <cell r="D12">
            <v>37256</v>
          </cell>
          <cell r="E12">
            <v>46.83</v>
          </cell>
          <cell r="F12">
            <v>3910.52</v>
          </cell>
          <cell r="G12">
            <v>942.83</v>
          </cell>
          <cell r="H12">
            <v>217.13</v>
          </cell>
          <cell r="I12">
            <v>187.27</v>
          </cell>
          <cell r="J12">
            <v>5257.75</v>
          </cell>
          <cell r="K12">
            <v>5257.75</v>
          </cell>
          <cell r="L12">
            <v>2811.97</v>
          </cell>
          <cell r="M12">
            <v>4</v>
          </cell>
          <cell r="N12">
            <v>4</v>
          </cell>
          <cell r="O12">
            <v>5</v>
          </cell>
        </row>
        <row r="13">
          <cell r="A13" t="str">
            <v>00110</v>
          </cell>
          <cell r="B13">
            <v>78800011</v>
          </cell>
          <cell r="C13">
            <v>36892</v>
          </cell>
          <cell r="D13">
            <v>36950</v>
          </cell>
          <cell r="E13">
            <v>44.23</v>
          </cell>
          <cell r="F13">
            <v>1060.8</v>
          </cell>
          <cell r="G13">
            <v>303.88</v>
          </cell>
          <cell r="H13">
            <v>141.72999999999999</v>
          </cell>
          <cell r="I13">
            <v>201.72</v>
          </cell>
          <cell r="J13">
            <v>1708.13</v>
          </cell>
          <cell r="K13">
            <v>1708.13</v>
          </cell>
          <cell r="L13">
            <v>506.26799999999997</v>
          </cell>
          <cell r="M13">
            <v>3.4350000000000001</v>
          </cell>
          <cell r="N13">
            <v>3.4350000000000001</v>
          </cell>
          <cell r="O13">
            <v>5.3860000000000001</v>
          </cell>
        </row>
        <row r="14">
          <cell r="A14" t="str">
            <v>00110</v>
          </cell>
          <cell r="B14">
            <v>78800011</v>
          </cell>
          <cell r="C14">
            <v>36951</v>
          </cell>
          <cell r="D14">
            <v>37256</v>
          </cell>
          <cell r="E14">
            <v>44.23</v>
          </cell>
          <cell r="F14">
            <v>1970.05</v>
          </cell>
          <cell r="G14">
            <v>1576.03</v>
          </cell>
          <cell r="H14">
            <v>735.11</v>
          </cell>
          <cell r="I14">
            <v>1046.2</v>
          </cell>
          <cell r="J14">
            <v>5327.39</v>
          </cell>
          <cell r="K14">
            <v>5327.39</v>
          </cell>
          <cell r="L14">
            <v>940.21199999999999</v>
          </cell>
          <cell r="M14">
            <v>17.815000000000001</v>
          </cell>
          <cell r="N14">
            <v>17.815000000000001</v>
          </cell>
          <cell r="O14">
            <v>27.934000000000001</v>
          </cell>
        </row>
        <row r="15">
          <cell r="A15" t="str">
            <v>00120</v>
          </cell>
          <cell r="B15">
            <v>78800012</v>
          </cell>
          <cell r="C15">
            <v>36892</v>
          </cell>
          <cell r="D15">
            <v>37256</v>
          </cell>
          <cell r="E15">
            <v>58.78</v>
          </cell>
          <cell r="F15">
            <v>5247.82</v>
          </cell>
          <cell r="G15">
            <v>2114.85</v>
          </cell>
          <cell r="H15">
            <v>889.25</v>
          </cell>
          <cell r="I15">
            <v>768.91</v>
          </cell>
          <cell r="J15">
            <v>9020.83</v>
          </cell>
          <cell r="K15">
            <v>9020.83</v>
          </cell>
          <cell r="L15">
            <v>3384.37</v>
          </cell>
          <cell r="M15">
            <v>21</v>
          </cell>
          <cell r="N15">
            <v>21</v>
          </cell>
          <cell r="O15">
            <v>20.53</v>
          </cell>
        </row>
        <row r="16">
          <cell r="A16" t="str">
            <v>00130</v>
          </cell>
          <cell r="B16">
            <v>78800013</v>
          </cell>
          <cell r="C16">
            <v>36892</v>
          </cell>
          <cell r="D16">
            <v>37256</v>
          </cell>
          <cell r="E16">
            <v>60.92</v>
          </cell>
          <cell r="F16">
            <v>3795.89</v>
          </cell>
          <cell r="G16">
            <v>3642.71</v>
          </cell>
          <cell r="H16">
            <v>1966.07</v>
          </cell>
          <cell r="I16">
            <v>2240.04</v>
          </cell>
          <cell r="J16">
            <v>11644.71</v>
          </cell>
          <cell r="K16">
            <v>11644.71</v>
          </cell>
          <cell r="L16">
            <v>1538.52</v>
          </cell>
          <cell r="M16">
            <v>49.16</v>
          </cell>
          <cell r="N16">
            <v>49.16</v>
          </cell>
          <cell r="O16">
            <v>59.81</v>
          </cell>
        </row>
        <row r="17">
          <cell r="A17" t="str">
            <v>00140</v>
          </cell>
          <cell r="B17">
            <v>78800014</v>
          </cell>
          <cell r="C17">
            <v>36892</v>
          </cell>
          <cell r="D17">
            <v>37256</v>
          </cell>
          <cell r="E17">
            <v>43.83</v>
          </cell>
          <cell r="F17">
            <v>3289.87</v>
          </cell>
          <cell r="G17">
            <v>3066.8</v>
          </cell>
          <cell r="H17">
            <v>1735.57</v>
          </cell>
          <cell r="I17">
            <v>1613.84</v>
          </cell>
          <cell r="J17">
            <v>9706.08</v>
          </cell>
          <cell r="K17">
            <v>9706.08</v>
          </cell>
          <cell r="L17">
            <v>1776.68</v>
          </cell>
          <cell r="M17">
            <v>43.79</v>
          </cell>
          <cell r="N17">
            <v>43.79</v>
          </cell>
          <cell r="O17">
            <v>43.09</v>
          </cell>
        </row>
        <row r="18">
          <cell r="A18" t="str">
            <v>00150</v>
          </cell>
          <cell r="B18">
            <v>78800015</v>
          </cell>
          <cell r="C18">
            <v>36892</v>
          </cell>
          <cell r="D18">
            <v>37256</v>
          </cell>
          <cell r="E18">
            <v>44.23</v>
          </cell>
          <cell r="F18">
            <v>4559.7700000000004</v>
          </cell>
          <cell r="G18">
            <v>2766.98</v>
          </cell>
          <cell r="H18">
            <v>1515.44</v>
          </cell>
          <cell r="I18">
            <v>1647.92</v>
          </cell>
          <cell r="J18">
            <v>10490.11</v>
          </cell>
          <cell r="K18">
            <v>10490.11</v>
          </cell>
          <cell r="L18">
            <v>3278.8270000000002</v>
          </cell>
          <cell r="M18">
            <v>38</v>
          </cell>
          <cell r="N18">
            <v>38</v>
          </cell>
          <cell r="O18">
            <v>44</v>
          </cell>
        </row>
        <row r="19">
          <cell r="A19" t="str">
            <v>00160</v>
          </cell>
          <cell r="B19">
            <v>78800016</v>
          </cell>
          <cell r="C19">
            <v>36892</v>
          </cell>
          <cell r="D19">
            <v>37256</v>
          </cell>
          <cell r="E19">
            <v>58.78</v>
          </cell>
          <cell r="F19">
            <v>11828.13</v>
          </cell>
          <cell r="G19">
            <v>5094.92</v>
          </cell>
          <cell r="H19">
            <v>3034.51</v>
          </cell>
          <cell r="I19">
            <v>3314.19</v>
          </cell>
          <cell r="J19">
            <v>23271.75</v>
          </cell>
          <cell r="K19">
            <v>23271.75</v>
          </cell>
          <cell r="L19">
            <v>11270.64</v>
          </cell>
          <cell r="M19">
            <v>77.27</v>
          </cell>
          <cell r="N19">
            <v>77.27</v>
          </cell>
          <cell r="O19">
            <v>88.49</v>
          </cell>
        </row>
        <row r="20">
          <cell r="A20" t="str">
            <v>00170</v>
          </cell>
          <cell r="B20">
            <v>78800017</v>
          </cell>
          <cell r="C20">
            <v>36892</v>
          </cell>
          <cell r="D20">
            <v>37256</v>
          </cell>
          <cell r="E20">
            <v>60.92</v>
          </cell>
          <cell r="F20">
            <v>13395.69</v>
          </cell>
          <cell r="G20">
            <v>3782.53</v>
          </cell>
          <cell r="H20">
            <v>2066.7199999999998</v>
          </cell>
          <cell r="I20">
            <v>3298.83</v>
          </cell>
          <cell r="J20">
            <v>22543.77</v>
          </cell>
          <cell r="K20">
            <v>22543.77</v>
          </cell>
          <cell r="L20">
            <v>13043.54</v>
          </cell>
          <cell r="M20">
            <v>51.8</v>
          </cell>
          <cell r="N20">
            <v>51.8</v>
          </cell>
          <cell r="O20">
            <v>88.08</v>
          </cell>
        </row>
        <row r="21">
          <cell r="A21" t="str">
            <v>00180</v>
          </cell>
          <cell r="B21">
            <v>78800018</v>
          </cell>
          <cell r="C21">
            <v>36892</v>
          </cell>
          <cell r="D21">
            <v>37256</v>
          </cell>
          <cell r="E21">
            <v>43.829999999999927</v>
          </cell>
          <cell r="F21">
            <v>4518.5200000000004</v>
          </cell>
          <cell r="G21">
            <v>3326.3</v>
          </cell>
          <cell r="H21">
            <v>1922.38</v>
          </cell>
          <cell r="I21">
            <v>1894.36</v>
          </cell>
          <cell r="J21">
            <v>11661.56</v>
          </cell>
          <cell r="K21">
            <v>11661.56</v>
          </cell>
          <cell r="L21">
            <v>3249.174</v>
          </cell>
          <cell r="M21">
            <v>48.69</v>
          </cell>
          <cell r="N21">
            <v>48.69</v>
          </cell>
          <cell r="O21">
            <v>50.58</v>
          </cell>
        </row>
        <row r="22">
          <cell r="A22" t="str">
            <v>00190</v>
          </cell>
          <cell r="B22">
            <v>78800019</v>
          </cell>
          <cell r="C22">
            <v>36892</v>
          </cell>
          <cell r="D22">
            <v>37256</v>
          </cell>
          <cell r="E22">
            <v>44.23</v>
          </cell>
          <cell r="F22">
            <v>6890.25</v>
          </cell>
          <cell r="G22">
            <v>2819.94</v>
          </cell>
          <cell r="H22">
            <v>1553.56</v>
          </cell>
          <cell r="I22">
            <v>2097.35</v>
          </cell>
          <cell r="J22">
            <v>13361.1</v>
          </cell>
          <cell r="K22">
            <v>13361.1</v>
          </cell>
          <cell r="L22">
            <v>6071.83</v>
          </cell>
          <cell r="M22">
            <v>39</v>
          </cell>
          <cell r="N22">
            <v>39</v>
          </cell>
          <cell r="O22">
            <v>56</v>
          </cell>
        </row>
        <row r="23">
          <cell r="A23" t="str">
            <v>00200</v>
          </cell>
          <cell r="B23">
            <v>78800020</v>
          </cell>
          <cell r="C23">
            <v>36892</v>
          </cell>
          <cell r="D23">
            <v>37256</v>
          </cell>
          <cell r="E23">
            <v>58.78</v>
          </cell>
          <cell r="F23">
            <v>6059.75</v>
          </cell>
          <cell r="G23">
            <v>2886.48</v>
          </cell>
          <cell r="H23">
            <v>1444.73</v>
          </cell>
          <cell r="I23">
            <v>2420.19</v>
          </cell>
          <cell r="J23">
            <v>12811.15</v>
          </cell>
          <cell r="K23">
            <v>12811.15</v>
          </cell>
          <cell r="L23">
            <v>4357.4369999999999</v>
          </cell>
          <cell r="M23">
            <v>35.57</v>
          </cell>
          <cell r="N23">
            <v>35.57</v>
          </cell>
          <cell r="O23">
            <v>64.62</v>
          </cell>
        </row>
        <row r="24">
          <cell r="A24" t="str">
            <v>00210</v>
          </cell>
          <cell r="B24">
            <v>78800021</v>
          </cell>
          <cell r="C24">
            <v>36892</v>
          </cell>
          <cell r="D24">
            <v>37256</v>
          </cell>
          <cell r="E24">
            <v>81.430000000000064</v>
          </cell>
          <cell r="F24">
            <v>8316.15</v>
          </cell>
          <cell r="G24">
            <v>6023.08</v>
          </cell>
          <cell r="H24">
            <v>3458.69</v>
          </cell>
          <cell r="I24">
            <v>2723.19</v>
          </cell>
          <cell r="J24">
            <v>20521.11</v>
          </cell>
          <cell r="K24">
            <v>20521.11</v>
          </cell>
          <cell r="L24">
            <v>5942.27</v>
          </cell>
          <cell r="M24">
            <v>87.5</v>
          </cell>
          <cell r="N24">
            <v>87.5</v>
          </cell>
          <cell r="O24">
            <v>72.709999999999994</v>
          </cell>
        </row>
        <row r="25">
          <cell r="A25" t="str">
            <v>00220</v>
          </cell>
          <cell r="B25">
            <v>78800401</v>
          </cell>
          <cell r="C25">
            <v>36892</v>
          </cell>
          <cell r="D25">
            <v>37256</v>
          </cell>
          <cell r="E25">
            <v>50.2</v>
          </cell>
          <cell r="F25">
            <v>0</v>
          </cell>
          <cell r="G25">
            <v>0</v>
          </cell>
          <cell r="H25">
            <v>0</v>
          </cell>
          <cell r="I25">
            <v>2247.16</v>
          </cell>
          <cell r="J25">
            <v>2247.16</v>
          </cell>
          <cell r="K25">
            <v>2247.16</v>
          </cell>
          <cell r="L25">
            <v>0</v>
          </cell>
          <cell r="M25">
            <v>0</v>
          </cell>
          <cell r="N25">
            <v>0</v>
          </cell>
          <cell r="O25">
            <v>60</v>
          </cell>
        </row>
        <row r="26">
          <cell r="A26" t="str">
            <v>00230</v>
          </cell>
          <cell r="B26">
            <v>78800601</v>
          </cell>
          <cell r="C26">
            <v>36892</v>
          </cell>
          <cell r="D26">
            <v>37256</v>
          </cell>
          <cell r="E26">
            <v>49.8</v>
          </cell>
          <cell r="F26">
            <v>0</v>
          </cell>
          <cell r="G26">
            <v>0</v>
          </cell>
          <cell r="H26">
            <v>0</v>
          </cell>
          <cell r="I26">
            <v>2271.13</v>
          </cell>
          <cell r="J26">
            <v>2271.13</v>
          </cell>
          <cell r="K26">
            <v>2271.13</v>
          </cell>
          <cell r="L26">
            <v>0</v>
          </cell>
          <cell r="M26">
            <v>0</v>
          </cell>
          <cell r="N26">
            <v>0</v>
          </cell>
          <cell r="O26">
            <v>60.64</v>
          </cell>
        </row>
        <row r="27">
          <cell r="A27" t="str">
            <v>00240</v>
          </cell>
          <cell r="B27">
            <v>78900001</v>
          </cell>
          <cell r="C27">
            <v>36892</v>
          </cell>
          <cell r="D27">
            <v>37256</v>
          </cell>
          <cell r="E27">
            <v>60.920000000000073</v>
          </cell>
          <cell r="F27">
            <v>7617.35</v>
          </cell>
          <cell r="G27">
            <v>1846.84</v>
          </cell>
          <cell r="H27">
            <v>673.27</v>
          </cell>
          <cell r="I27">
            <v>872.65</v>
          </cell>
          <cell r="J27">
            <v>11010.11</v>
          </cell>
          <cell r="K27">
            <v>11010.11</v>
          </cell>
          <cell r="L27">
            <v>6118.4</v>
          </cell>
          <cell r="M27">
            <v>15.25</v>
          </cell>
          <cell r="N27">
            <v>15.25</v>
          </cell>
          <cell r="O27">
            <v>23.3</v>
          </cell>
        </row>
        <row r="28">
          <cell r="A28" t="str">
            <v>00250</v>
          </cell>
          <cell r="B28">
            <v>78900002</v>
          </cell>
          <cell r="C28">
            <v>36892</v>
          </cell>
          <cell r="D28">
            <v>37256</v>
          </cell>
          <cell r="E28">
            <v>43.829999999999927</v>
          </cell>
          <cell r="F28">
            <v>8841.14</v>
          </cell>
          <cell r="G28">
            <v>3102.28</v>
          </cell>
          <cell r="H28">
            <v>1761.11</v>
          </cell>
          <cell r="I28">
            <v>2049.79</v>
          </cell>
          <cell r="J28">
            <v>15754.32</v>
          </cell>
          <cell r="K28">
            <v>15754.32</v>
          </cell>
          <cell r="L28">
            <v>8429.67</v>
          </cell>
          <cell r="M28">
            <v>44.46</v>
          </cell>
          <cell r="N28">
            <v>44.46</v>
          </cell>
          <cell r="O28">
            <v>54.73</v>
          </cell>
        </row>
        <row r="29">
          <cell r="A29" t="str">
            <v>00260</v>
          </cell>
          <cell r="B29">
            <v>78900003</v>
          </cell>
          <cell r="C29">
            <v>36892</v>
          </cell>
          <cell r="D29">
            <v>37256</v>
          </cell>
          <cell r="E29">
            <v>44.23</v>
          </cell>
          <cell r="F29">
            <v>2836.65</v>
          </cell>
          <cell r="G29">
            <v>1919.61</v>
          </cell>
          <cell r="H29">
            <v>905.44</v>
          </cell>
          <cell r="I29">
            <v>2097.35</v>
          </cell>
          <cell r="J29">
            <v>7759.05</v>
          </cell>
          <cell r="K29">
            <v>7759.05</v>
          </cell>
          <cell r="L29">
            <v>1213.75</v>
          </cell>
          <cell r="M29">
            <v>22</v>
          </cell>
          <cell r="N29">
            <v>22</v>
          </cell>
          <cell r="O29">
            <v>56</v>
          </cell>
        </row>
        <row r="30">
          <cell r="A30" t="str">
            <v>00270</v>
          </cell>
          <cell r="B30">
            <v>78900004</v>
          </cell>
          <cell r="C30">
            <v>36892</v>
          </cell>
          <cell r="D30">
            <v>37256</v>
          </cell>
          <cell r="E30">
            <v>58.78</v>
          </cell>
          <cell r="F30">
            <v>9485.18</v>
          </cell>
          <cell r="G30">
            <v>1909.37</v>
          </cell>
          <cell r="H30">
            <v>741.34</v>
          </cell>
          <cell r="I30">
            <v>2196.23</v>
          </cell>
          <cell r="J30">
            <v>14332.12</v>
          </cell>
          <cell r="K30">
            <v>14332.12</v>
          </cell>
          <cell r="L30">
            <v>8462.68</v>
          </cell>
          <cell r="M30">
            <v>17.12</v>
          </cell>
          <cell r="N30">
            <v>17.12</v>
          </cell>
          <cell r="O30">
            <v>58.64</v>
          </cell>
        </row>
        <row r="31">
          <cell r="A31" t="str">
            <v>00280</v>
          </cell>
          <cell r="B31">
            <v>78900005</v>
          </cell>
          <cell r="C31">
            <v>36892</v>
          </cell>
          <cell r="D31">
            <v>37256</v>
          </cell>
          <cell r="E31">
            <v>60.920000000000073</v>
          </cell>
          <cell r="F31">
            <v>4066.99</v>
          </cell>
          <cell r="G31">
            <v>2933.05</v>
          </cell>
          <cell r="H31">
            <v>1455.2</v>
          </cell>
          <cell r="I31">
            <v>2136.67</v>
          </cell>
          <cell r="J31">
            <v>10591.91</v>
          </cell>
          <cell r="K31">
            <v>10591.91</v>
          </cell>
          <cell r="L31">
            <v>1863.43</v>
          </cell>
          <cell r="M31">
            <v>35.76</v>
          </cell>
          <cell r="N31">
            <v>35.76</v>
          </cell>
          <cell r="O31">
            <v>57.05</v>
          </cell>
        </row>
        <row r="32">
          <cell r="A32" t="str">
            <v>00290</v>
          </cell>
          <cell r="B32">
            <v>78900006</v>
          </cell>
          <cell r="C32">
            <v>36892</v>
          </cell>
          <cell r="D32">
            <v>37256</v>
          </cell>
          <cell r="E32">
            <v>43.829999999999927</v>
          </cell>
          <cell r="F32">
            <v>3103.18</v>
          </cell>
          <cell r="G32">
            <v>2240.08</v>
          </cell>
          <cell r="H32">
            <v>1140.44</v>
          </cell>
          <cell r="I32">
            <v>1475.26</v>
          </cell>
          <cell r="J32">
            <v>7958.96</v>
          </cell>
          <cell r="K32">
            <v>7958.96</v>
          </cell>
          <cell r="L32">
            <v>1552.93</v>
          </cell>
          <cell r="M32">
            <v>28.18</v>
          </cell>
          <cell r="N32">
            <v>28.18</v>
          </cell>
          <cell r="O32">
            <v>39.39</v>
          </cell>
        </row>
        <row r="33">
          <cell r="A33" t="str">
            <v>00300</v>
          </cell>
          <cell r="B33">
            <v>78900007</v>
          </cell>
          <cell r="C33">
            <v>36892</v>
          </cell>
          <cell r="D33">
            <v>37256</v>
          </cell>
          <cell r="E33">
            <v>44.23</v>
          </cell>
          <cell r="F33">
            <v>3809.05</v>
          </cell>
          <cell r="G33">
            <v>2449.2199999999998</v>
          </cell>
          <cell r="H33">
            <v>1286.68</v>
          </cell>
          <cell r="I33">
            <v>1835.19</v>
          </cell>
          <cell r="J33">
            <v>9380.14</v>
          </cell>
          <cell r="K33">
            <v>9380.14</v>
          </cell>
          <cell r="L33">
            <v>2379.12</v>
          </cell>
          <cell r="M33">
            <v>32</v>
          </cell>
          <cell r="N33">
            <v>32</v>
          </cell>
          <cell r="O33">
            <v>49</v>
          </cell>
        </row>
        <row r="34">
          <cell r="A34" t="str">
            <v>00310</v>
          </cell>
          <cell r="B34">
            <v>78900008</v>
          </cell>
          <cell r="C34">
            <v>36892</v>
          </cell>
          <cell r="D34">
            <v>37256</v>
          </cell>
          <cell r="E34">
            <v>58.78</v>
          </cell>
          <cell r="F34">
            <v>3361.07</v>
          </cell>
          <cell r="G34">
            <v>1888.71</v>
          </cell>
          <cell r="H34">
            <v>726.48</v>
          </cell>
          <cell r="I34">
            <v>3292.84</v>
          </cell>
          <cell r="J34">
            <v>9269.1</v>
          </cell>
          <cell r="K34">
            <v>9269.1</v>
          </cell>
          <cell r="L34">
            <v>1123.17</v>
          </cell>
          <cell r="M34">
            <v>16.73</v>
          </cell>
          <cell r="N34">
            <v>16.73</v>
          </cell>
          <cell r="O34">
            <v>87.92</v>
          </cell>
        </row>
        <row r="35">
          <cell r="A35" t="str">
            <v>00320</v>
          </cell>
          <cell r="B35">
            <v>78900009</v>
          </cell>
          <cell r="C35">
            <v>36892</v>
          </cell>
          <cell r="D35">
            <v>37256</v>
          </cell>
          <cell r="E35">
            <v>60.920000000000073</v>
          </cell>
          <cell r="F35">
            <v>2599.09</v>
          </cell>
          <cell r="G35">
            <v>2324.02</v>
          </cell>
          <cell r="H35">
            <v>1016.77</v>
          </cell>
          <cell r="I35">
            <v>1164.4000000000001</v>
          </cell>
          <cell r="J35">
            <v>7104.28</v>
          </cell>
          <cell r="K35">
            <v>7104.28</v>
          </cell>
          <cell r="L35">
            <v>104.2</v>
          </cell>
          <cell r="M35">
            <v>24.26</v>
          </cell>
          <cell r="N35">
            <v>24.26</v>
          </cell>
          <cell r="O35">
            <v>31.09</v>
          </cell>
        </row>
        <row r="36">
          <cell r="A36" t="str">
            <v>00330</v>
          </cell>
          <cell r="B36">
            <v>78900010</v>
          </cell>
          <cell r="C36">
            <v>36892</v>
          </cell>
          <cell r="D36">
            <v>37256</v>
          </cell>
          <cell r="E36">
            <v>43.829999999999927</v>
          </cell>
          <cell r="F36">
            <v>4471.67</v>
          </cell>
          <cell r="G36">
            <v>2430.73</v>
          </cell>
          <cell r="H36">
            <v>1277.69</v>
          </cell>
          <cell r="I36">
            <v>1874.89</v>
          </cell>
          <cell r="J36">
            <v>10054.98</v>
          </cell>
          <cell r="K36">
            <v>10054.98</v>
          </cell>
          <cell r="L36">
            <v>3193.02</v>
          </cell>
          <cell r="M36">
            <v>31.78</v>
          </cell>
          <cell r="N36">
            <v>31.78</v>
          </cell>
          <cell r="O36">
            <v>50.06</v>
          </cell>
        </row>
        <row r="37">
          <cell r="A37" t="str">
            <v>00340</v>
          </cell>
          <cell r="B37">
            <v>78900011</v>
          </cell>
          <cell r="C37">
            <v>36892</v>
          </cell>
          <cell r="D37">
            <v>37256</v>
          </cell>
          <cell r="E37">
            <v>44.23</v>
          </cell>
          <cell r="F37">
            <v>2331.71</v>
          </cell>
          <cell r="G37">
            <v>2502.1799999999998</v>
          </cell>
          <cell r="H37">
            <v>1324.81</v>
          </cell>
          <cell r="I37">
            <v>3295.83</v>
          </cell>
          <cell r="J37">
            <v>9454.5300000000007</v>
          </cell>
          <cell r="K37">
            <v>9454.5300000000007</v>
          </cell>
          <cell r="L37">
            <v>608.58000000000004</v>
          </cell>
          <cell r="M37">
            <v>33</v>
          </cell>
          <cell r="N37">
            <v>33</v>
          </cell>
          <cell r="O37">
            <v>88</v>
          </cell>
        </row>
        <row r="38">
          <cell r="A38" t="str">
            <v>00350</v>
          </cell>
          <cell r="B38">
            <v>78900012</v>
          </cell>
          <cell r="C38">
            <v>36892</v>
          </cell>
          <cell r="D38">
            <v>37256</v>
          </cell>
          <cell r="E38">
            <v>58.78</v>
          </cell>
          <cell r="F38">
            <v>5596.54</v>
          </cell>
          <cell r="G38">
            <v>5077.97</v>
          </cell>
          <cell r="H38">
            <v>3022.32</v>
          </cell>
          <cell r="I38">
            <v>3450.15</v>
          </cell>
          <cell r="J38">
            <v>17146.98</v>
          </cell>
          <cell r="K38">
            <v>17146.98</v>
          </cell>
          <cell r="L38">
            <v>3802.3</v>
          </cell>
          <cell r="M38">
            <v>76.95</v>
          </cell>
          <cell r="N38">
            <v>76.95</v>
          </cell>
          <cell r="O38">
            <v>92.12</v>
          </cell>
        </row>
        <row r="39">
          <cell r="A39" t="str">
            <v>00360</v>
          </cell>
          <cell r="B39">
            <v>78900013</v>
          </cell>
          <cell r="C39">
            <v>36892</v>
          </cell>
          <cell r="D39">
            <v>37256</v>
          </cell>
          <cell r="E39">
            <v>60.920000000000073</v>
          </cell>
          <cell r="F39">
            <v>8049.43</v>
          </cell>
          <cell r="G39">
            <v>2988.14</v>
          </cell>
          <cell r="H39">
            <v>1494.85</v>
          </cell>
          <cell r="I39">
            <v>2289.11</v>
          </cell>
          <cell r="J39">
            <v>14821.53</v>
          </cell>
          <cell r="K39">
            <v>14821.53</v>
          </cell>
          <cell r="L39">
            <v>6636.23</v>
          </cell>
          <cell r="M39">
            <v>36.799999999999997</v>
          </cell>
          <cell r="N39">
            <v>36.799999999999997</v>
          </cell>
          <cell r="O39">
            <v>61.12</v>
          </cell>
        </row>
        <row r="40">
          <cell r="A40" t="str">
            <v>00370</v>
          </cell>
          <cell r="B40">
            <v>78900014</v>
          </cell>
          <cell r="C40">
            <v>36892</v>
          </cell>
          <cell r="D40">
            <v>37256</v>
          </cell>
          <cell r="E40">
            <v>43.829999999999927</v>
          </cell>
          <cell r="F40">
            <v>3081.21</v>
          </cell>
          <cell r="G40">
            <v>2071.67</v>
          </cell>
          <cell r="H40">
            <v>1019.21</v>
          </cell>
          <cell r="I40">
            <v>1161.03</v>
          </cell>
          <cell r="J40">
            <v>7333.12</v>
          </cell>
          <cell r="K40">
            <v>7333.12</v>
          </cell>
          <cell r="L40">
            <v>1526.61</v>
          </cell>
          <cell r="M40">
            <v>25</v>
          </cell>
          <cell r="N40">
            <v>25</v>
          </cell>
          <cell r="O40">
            <v>31</v>
          </cell>
        </row>
        <row r="41">
          <cell r="A41" t="str">
            <v>00380</v>
          </cell>
          <cell r="B41">
            <v>78900015</v>
          </cell>
          <cell r="C41">
            <v>36892</v>
          </cell>
          <cell r="D41">
            <v>37256</v>
          </cell>
          <cell r="E41">
            <v>44.229999999999791</v>
          </cell>
          <cell r="F41">
            <v>4676.8900000000003</v>
          </cell>
          <cell r="G41">
            <v>4742.3900000000003</v>
          </cell>
          <cell r="H41">
            <v>2937.47</v>
          </cell>
          <cell r="I41">
            <v>2996.96</v>
          </cell>
          <cell r="J41">
            <v>15353.71</v>
          </cell>
          <cell r="K41">
            <v>15353.71</v>
          </cell>
          <cell r="L41">
            <v>3419.2</v>
          </cell>
          <cell r="M41">
            <v>75.3</v>
          </cell>
          <cell r="N41">
            <v>75.3</v>
          </cell>
          <cell r="O41">
            <v>80.02</v>
          </cell>
        </row>
        <row r="42">
          <cell r="A42" t="str">
            <v>00390</v>
          </cell>
          <cell r="B42">
            <v>78900016</v>
          </cell>
          <cell r="C42">
            <v>36892</v>
          </cell>
          <cell r="D42">
            <v>37256</v>
          </cell>
          <cell r="E42">
            <v>58.7800000000002</v>
          </cell>
          <cell r="F42">
            <v>5472.88</v>
          </cell>
          <cell r="G42">
            <v>2266.3200000000002</v>
          </cell>
          <cell r="H42">
            <v>998.29</v>
          </cell>
          <cell r="I42">
            <v>1457.29</v>
          </cell>
          <cell r="J42">
            <v>10194.780000000001</v>
          </cell>
          <cell r="K42">
            <v>10194.780000000001</v>
          </cell>
          <cell r="L42">
            <v>3654.1</v>
          </cell>
          <cell r="M42">
            <v>23.86</v>
          </cell>
          <cell r="N42">
            <v>23.86</v>
          </cell>
          <cell r="O42">
            <v>38.909999999999997</v>
          </cell>
        </row>
        <row r="43">
          <cell r="A43" t="str">
            <v>00400</v>
          </cell>
          <cell r="B43">
            <v>78900017</v>
          </cell>
          <cell r="C43">
            <v>36892</v>
          </cell>
          <cell r="D43">
            <v>37256</v>
          </cell>
          <cell r="E43">
            <v>60.920000000000073</v>
          </cell>
          <cell r="F43">
            <v>5201.09</v>
          </cell>
          <cell r="G43">
            <v>2720.15</v>
          </cell>
          <cell r="H43">
            <v>1301.95</v>
          </cell>
          <cell r="I43">
            <v>1865.89</v>
          </cell>
          <cell r="J43">
            <v>11089.08</v>
          </cell>
          <cell r="K43">
            <v>11089.08</v>
          </cell>
          <cell r="L43">
            <v>3222.6</v>
          </cell>
          <cell r="M43">
            <v>31.74</v>
          </cell>
          <cell r="N43">
            <v>31.74</v>
          </cell>
          <cell r="O43">
            <v>49.82</v>
          </cell>
        </row>
        <row r="44">
          <cell r="A44" t="str">
            <v>00410</v>
          </cell>
          <cell r="B44">
            <v>78900018</v>
          </cell>
          <cell r="C44">
            <v>36892</v>
          </cell>
          <cell r="D44">
            <v>37256</v>
          </cell>
          <cell r="E44">
            <v>43.829999999999927</v>
          </cell>
          <cell r="F44">
            <v>2694.9</v>
          </cell>
          <cell r="G44">
            <v>2919.04</v>
          </cell>
          <cell r="H44">
            <v>1629.2</v>
          </cell>
          <cell r="I44">
            <v>936.32</v>
          </cell>
          <cell r="J44">
            <v>8179.46</v>
          </cell>
          <cell r="K44">
            <v>8179.46</v>
          </cell>
          <cell r="L44">
            <v>1063.6199999999999</v>
          </cell>
          <cell r="M44">
            <v>41</v>
          </cell>
          <cell r="N44">
            <v>41</v>
          </cell>
          <cell r="O44">
            <v>25</v>
          </cell>
        </row>
        <row r="45">
          <cell r="A45" t="str">
            <v>00420</v>
          </cell>
          <cell r="B45">
            <v>78900019</v>
          </cell>
          <cell r="C45">
            <v>36892</v>
          </cell>
          <cell r="D45">
            <v>37256</v>
          </cell>
          <cell r="E45">
            <v>44.23</v>
          </cell>
          <cell r="F45">
            <v>4361.5</v>
          </cell>
          <cell r="G45">
            <v>1632.57</v>
          </cell>
          <cell r="H45">
            <v>698.8</v>
          </cell>
          <cell r="I45">
            <v>4048.64</v>
          </cell>
          <cell r="J45">
            <v>10741.51</v>
          </cell>
          <cell r="K45">
            <v>10741.51</v>
          </cell>
          <cell r="L45">
            <v>3041.23</v>
          </cell>
          <cell r="M45">
            <v>16.579999999999998</v>
          </cell>
          <cell r="N45">
            <v>16.579999999999998</v>
          </cell>
          <cell r="O45">
            <v>108.1</v>
          </cell>
        </row>
        <row r="46">
          <cell r="A46" t="str">
            <v>00430</v>
          </cell>
          <cell r="B46">
            <v>78900020</v>
          </cell>
          <cell r="C46">
            <v>36892</v>
          </cell>
          <cell r="D46">
            <v>37256</v>
          </cell>
          <cell r="E46">
            <v>58.7800000000002</v>
          </cell>
          <cell r="F46">
            <v>7772.15</v>
          </cell>
          <cell r="G46">
            <v>4162.82</v>
          </cell>
          <cell r="H46">
            <v>2363.5300000000002</v>
          </cell>
          <cell r="I46">
            <v>3817.55</v>
          </cell>
          <cell r="J46">
            <v>18116.05</v>
          </cell>
          <cell r="K46">
            <v>18116.05</v>
          </cell>
          <cell r="L46">
            <v>6409.68</v>
          </cell>
          <cell r="M46">
            <v>59.67</v>
          </cell>
          <cell r="N46">
            <v>59.67</v>
          </cell>
          <cell r="O46">
            <v>101.93</v>
          </cell>
        </row>
        <row r="47">
          <cell r="A47" t="str">
            <v>00440</v>
          </cell>
          <cell r="B47">
            <v>78900021</v>
          </cell>
          <cell r="C47">
            <v>36892</v>
          </cell>
          <cell r="D47">
            <v>37256</v>
          </cell>
          <cell r="E47">
            <v>70.329999999999927</v>
          </cell>
          <cell r="F47">
            <v>9028.07</v>
          </cell>
          <cell r="G47">
            <v>4159.13</v>
          </cell>
          <cell r="H47">
            <v>2236.46</v>
          </cell>
          <cell r="I47">
            <v>2507.46</v>
          </cell>
          <cell r="J47">
            <v>17931.12</v>
          </cell>
          <cell r="K47">
            <v>17931.12</v>
          </cell>
          <cell r="L47">
            <v>7344.05</v>
          </cell>
          <cell r="M47">
            <v>55.88</v>
          </cell>
          <cell r="N47">
            <v>55.88</v>
          </cell>
          <cell r="O47">
            <v>66.95</v>
          </cell>
        </row>
        <row r="48">
          <cell r="A48" t="str">
            <v>00450</v>
          </cell>
          <cell r="B48">
            <v>78900022</v>
          </cell>
          <cell r="C48">
            <v>36892</v>
          </cell>
          <cell r="D48">
            <v>37256</v>
          </cell>
          <cell r="E48">
            <v>55.320000000000164</v>
          </cell>
          <cell r="F48">
            <v>4083.86</v>
          </cell>
          <cell r="G48">
            <v>2316.39</v>
          </cell>
          <cell r="H48">
            <v>1071.6099999999999</v>
          </cell>
          <cell r="I48">
            <v>2695.1</v>
          </cell>
          <cell r="J48">
            <v>10166.959999999999</v>
          </cell>
          <cell r="K48">
            <v>10166.959999999999</v>
          </cell>
          <cell r="L48">
            <v>2160.4</v>
          </cell>
          <cell r="M48">
            <v>25.92</v>
          </cell>
          <cell r="N48">
            <v>25.92</v>
          </cell>
          <cell r="O48">
            <v>71.959999999999994</v>
          </cell>
        </row>
        <row r="49">
          <cell r="A49" t="str">
            <v>00460</v>
          </cell>
          <cell r="B49">
            <v>78900601</v>
          </cell>
          <cell r="C49">
            <v>36892</v>
          </cell>
          <cell r="D49">
            <v>37103</v>
          </cell>
          <cell r="E49">
            <v>198.8</v>
          </cell>
          <cell r="F49">
            <v>0</v>
          </cell>
          <cell r="G49">
            <v>0</v>
          </cell>
          <cell r="H49">
            <v>0</v>
          </cell>
          <cell r="I49">
            <v>524.33000000000004</v>
          </cell>
          <cell r="J49">
            <v>524.33000000000004</v>
          </cell>
          <cell r="K49">
            <v>524.33000000000004</v>
          </cell>
          <cell r="L49">
            <v>0</v>
          </cell>
          <cell r="M49">
            <v>0</v>
          </cell>
          <cell r="N49">
            <v>0</v>
          </cell>
          <cell r="O49">
            <v>14</v>
          </cell>
        </row>
        <row r="50">
          <cell r="A50" t="str">
            <v>00460</v>
          </cell>
          <cell r="B50">
            <v>78900601</v>
          </cell>
          <cell r="C50">
            <v>37104</v>
          </cell>
          <cell r="D50">
            <v>37225</v>
          </cell>
          <cell r="E50">
            <v>198.8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00460</v>
          </cell>
          <cell r="B51">
            <v>78900601</v>
          </cell>
          <cell r="C51">
            <v>37226</v>
          </cell>
          <cell r="D51">
            <v>37256</v>
          </cell>
          <cell r="E51">
            <v>198.8</v>
          </cell>
          <cell r="F51">
            <v>0</v>
          </cell>
          <cell r="G51">
            <v>0</v>
          </cell>
          <cell r="H51">
            <v>0</v>
          </cell>
          <cell r="I51">
            <v>18.73</v>
          </cell>
          <cell r="J51">
            <v>18.73</v>
          </cell>
          <cell r="K51">
            <v>18.73</v>
          </cell>
          <cell r="L51">
            <v>0</v>
          </cell>
          <cell r="M51">
            <v>0</v>
          </cell>
          <cell r="N51">
            <v>0</v>
          </cell>
          <cell r="O51">
            <v>0.5</v>
          </cell>
        </row>
        <row r="52">
          <cell r="A52" t="str">
            <v>00470</v>
          </cell>
          <cell r="B52">
            <v>78900602</v>
          </cell>
          <cell r="C52">
            <v>36892</v>
          </cell>
          <cell r="D52">
            <v>37256</v>
          </cell>
          <cell r="E52">
            <v>49.800000000000182</v>
          </cell>
          <cell r="F52">
            <v>0</v>
          </cell>
          <cell r="G52">
            <v>0</v>
          </cell>
          <cell r="H52">
            <v>0</v>
          </cell>
          <cell r="I52">
            <v>898.86</v>
          </cell>
          <cell r="J52">
            <v>898.86</v>
          </cell>
          <cell r="K52">
            <v>898.86</v>
          </cell>
          <cell r="L52">
            <v>0</v>
          </cell>
          <cell r="M52">
            <v>0</v>
          </cell>
          <cell r="N52">
            <v>0</v>
          </cell>
          <cell r="O52">
            <v>24</v>
          </cell>
        </row>
        <row r="53">
          <cell r="A53" t="str">
            <v>00480</v>
          </cell>
          <cell r="B53">
            <v>79000001</v>
          </cell>
          <cell r="C53">
            <v>36892</v>
          </cell>
          <cell r="D53">
            <v>37256</v>
          </cell>
          <cell r="E53">
            <v>60.920000000000073</v>
          </cell>
          <cell r="F53">
            <v>5590.99</v>
          </cell>
          <cell r="G53">
            <v>3722.17</v>
          </cell>
          <cell r="H53">
            <v>2023.26</v>
          </cell>
          <cell r="I53">
            <v>2230.69</v>
          </cell>
          <cell r="J53">
            <v>13567.11</v>
          </cell>
          <cell r="K53">
            <v>13567.11</v>
          </cell>
          <cell r="L53">
            <v>3689.88</v>
          </cell>
          <cell r="M53">
            <v>50.66</v>
          </cell>
          <cell r="N53">
            <v>50.66</v>
          </cell>
          <cell r="O53">
            <v>59.56</v>
          </cell>
        </row>
        <row r="54">
          <cell r="A54" t="str">
            <v>00490</v>
          </cell>
          <cell r="B54">
            <v>79000002</v>
          </cell>
          <cell r="C54">
            <v>36892</v>
          </cell>
          <cell r="D54">
            <v>37011</v>
          </cell>
          <cell r="E54">
            <v>43.83</v>
          </cell>
          <cell r="F54">
            <v>2268.46</v>
          </cell>
          <cell r="G54">
            <v>292.41000000000003</v>
          </cell>
          <cell r="H54">
            <v>55.28</v>
          </cell>
          <cell r="I54">
            <v>146.81</v>
          </cell>
          <cell r="J54">
            <v>2762.96</v>
          </cell>
          <cell r="K54">
            <v>2762.96</v>
          </cell>
          <cell r="L54">
            <v>1462.325</v>
          </cell>
          <cell r="M54">
            <v>0.88</v>
          </cell>
          <cell r="N54">
            <v>0.88</v>
          </cell>
          <cell r="O54">
            <v>3.92</v>
          </cell>
        </row>
        <row r="55">
          <cell r="A55" t="str">
            <v>00490</v>
          </cell>
          <cell r="B55">
            <v>79000002</v>
          </cell>
          <cell r="C55">
            <v>37012</v>
          </cell>
          <cell r="D55">
            <v>37072</v>
          </cell>
          <cell r="E55">
            <v>43.83</v>
          </cell>
          <cell r="F55">
            <v>78.22</v>
          </cell>
          <cell r="G55">
            <v>124.95</v>
          </cell>
          <cell r="H55">
            <v>11.05</v>
          </cell>
          <cell r="I55">
            <v>0</v>
          </cell>
          <cell r="J55">
            <v>214.22</v>
          </cell>
          <cell r="K55">
            <v>214.22</v>
          </cell>
          <cell r="L55">
            <v>50.424999999999997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00490</v>
          </cell>
          <cell r="B56">
            <v>79000002</v>
          </cell>
          <cell r="C56">
            <v>37073</v>
          </cell>
          <cell r="D56">
            <v>37256</v>
          </cell>
          <cell r="E56">
            <v>43.83</v>
          </cell>
          <cell r="F56">
            <v>1564.47</v>
          </cell>
          <cell r="G56">
            <v>694.67</v>
          </cell>
          <cell r="H56">
            <v>262.07</v>
          </cell>
          <cell r="I56">
            <v>411.98</v>
          </cell>
          <cell r="J56">
            <v>2933.19</v>
          </cell>
          <cell r="K56">
            <v>2933.19</v>
          </cell>
          <cell r="L56">
            <v>1008.5</v>
          </cell>
          <cell r="M56">
            <v>6</v>
          </cell>
          <cell r="N56">
            <v>6</v>
          </cell>
          <cell r="O56">
            <v>11</v>
          </cell>
        </row>
        <row r="57">
          <cell r="A57" t="str">
            <v>00500</v>
          </cell>
          <cell r="B57">
            <v>79000003</v>
          </cell>
          <cell r="C57">
            <v>36892</v>
          </cell>
          <cell r="D57">
            <v>37256</v>
          </cell>
          <cell r="E57">
            <v>44.23</v>
          </cell>
          <cell r="F57">
            <v>3022.92</v>
          </cell>
          <cell r="G57">
            <v>3032.84</v>
          </cell>
          <cell r="H57">
            <v>1706.81</v>
          </cell>
          <cell r="I57">
            <v>2689.11</v>
          </cell>
          <cell r="J57">
            <v>10451.68</v>
          </cell>
          <cell r="K57">
            <v>10451.68</v>
          </cell>
          <cell r="L57">
            <v>1436.99</v>
          </cell>
          <cell r="M57">
            <v>43.02</v>
          </cell>
          <cell r="N57">
            <v>43.02</v>
          </cell>
          <cell r="O57">
            <v>71.8</v>
          </cell>
        </row>
        <row r="58">
          <cell r="A58" t="str">
            <v>00510</v>
          </cell>
          <cell r="B58">
            <v>79000004</v>
          </cell>
          <cell r="C58">
            <v>36892</v>
          </cell>
          <cell r="D58">
            <v>37256</v>
          </cell>
          <cell r="E58">
            <v>58.7800000000002</v>
          </cell>
          <cell r="F58">
            <v>3189.21</v>
          </cell>
          <cell r="G58">
            <v>3631.63</v>
          </cell>
          <cell r="H58">
            <v>1981.14</v>
          </cell>
          <cell r="I58">
            <v>2895.84</v>
          </cell>
          <cell r="J58">
            <v>11697.82</v>
          </cell>
          <cell r="K58">
            <v>11697.82</v>
          </cell>
          <cell r="L58">
            <v>917.19</v>
          </cell>
          <cell r="M58">
            <v>49.64</v>
          </cell>
          <cell r="N58">
            <v>49.64</v>
          </cell>
          <cell r="O58">
            <v>77.319999999999993</v>
          </cell>
        </row>
        <row r="59">
          <cell r="A59" t="str">
            <v>00520</v>
          </cell>
          <cell r="B59">
            <v>79000005</v>
          </cell>
          <cell r="C59">
            <v>36892</v>
          </cell>
          <cell r="D59">
            <v>37256</v>
          </cell>
          <cell r="E59">
            <v>60.920000000000073</v>
          </cell>
          <cell r="F59">
            <v>7698.45</v>
          </cell>
          <cell r="G59">
            <v>3740.69</v>
          </cell>
          <cell r="H59">
            <v>2036.6</v>
          </cell>
          <cell r="I59">
            <v>4132.8999999999996</v>
          </cell>
          <cell r="J59">
            <v>17608.64</v>
          </cell>
          <cell r="K59">
            <v>17608.64</v>
          </cell>
          <cell r="L59">
            <v>6215.6</v>
          </cell>
          <cell r="M59">
            <v>51.01</v>
          </cell>
          <cell r="N59">
            <v>51.01</v>
          </cell>
          <cell r="O59">
            <v>110.35</v>
          </cell>
        </row>
        <row r="60">
          <cell r="A60" t="str">
            <v>00530</v>
          </cell>
          <cell r="B60">
            <v>79000006</v>
          </cell>
          <cell r="C60">
            <v>36892</v>
          </cell>
          <cell r="D60">
            <v>37256</v>
          </cell>
          <cell r="E60">
            <v>43.829999999999927</v>
          </cell>
          <cell r="F60">
            <v>4379.34</v>
          </cell>
          <cell r="G60">
            <v>7063.17</v>
          </cell>
          <cell r="H60">
            <v>4612.4399999999996</v>
          </cell>
          <cell r="I60">
            <v>4536.28</v>
          </cell>
          <cell r="J60">
            <v>20591.23</v>
          </cell>
          <cell r="K60">
            <v>20591.23</v>
          </cell>
          <cell r="L60">
            <v>3082.37</v>
          </cell>
          <cell r="M60">
            <v>119.25</v>
          </cell>
          <cell r="N60">
            <v>119.25</v>
          </cell>
          <cell r="O60">
            <v>121.12</v>
          </cell>
        </row>
        <row r="61">
          <cell r="A61" t="str">
            <v>00540</v>
          </cell>
          <cell r="B61">
            <v>79000007</v>
          </cell>
          <cell r="C61">
            <v>36892</v>
          </cell>
          <cell r="D61">
            <v>37256</v>
          </cell>
          <cell r="E61">
            <v>44.23</v>
          </cell>
          <cell r="F61">
            <v>3750.32</v>
          </cell>
          <cell r="G61">
            <v>1746.44</v>
          </cell>
          <cell r="H61">
            <v>780.78</v>
          </cell>
          <cell r="I61">
            <v>1536.31</v>
          </cell>
          <cell r="J61">
            <v>7813.85</v>
          </cell>
          <cell r="K61">
            <v>7813.85</v>
          </cell>
          <cell r="L61">
            <v>2308.7399999999998</v>
          </cell>
          <cell r="M61">
            <v>18.73</v>
          </cell>
          <cell r="N61">
            <v>18.73</v>
          </cell>
          <cell r="O61">
            <v>41.02</v>
          </cell>
        </row>
        <row r="62">
          <cell r="A62" t="str">
            <v>00550</v>
          </cell>
          <cell r="B62">
            <v>79000008</v>
          </cell>
          <cell r="C62">
            <v>36892</v>
          </cell>
          <cell r="D62">
            <v>37256</v>
          </cell>
          <cell r="E62">
            <v>58.7800000000002</v>
          </cell>
          <cell r="F62">
            <v>5723.41</v>
          </cell>
          <cell r="G62">
            <v>1699.11</v>
          </cell>
          <cell r="H62">
            <v>589.97</v>
          </cell>
          <cell r="I62">
            <v>1475.26</v>
          </cell>
          <cell r="J62">
            <v>9487.75</v>
          </cell>
          <cell r="K62">
            <v>9487.75</v>
          </cell>
          <cell r="L62">
            <v>3954.34</v>
          </cell>
          <cell r="M62">
            <v>13.15</v>
          </cell>
          <cell r="N62">
            <v>13.15</v>
          </cell>
          <cell r="O62">
            <v>39.39</v>
          </cell>
        </row>
        <row r="63">
          <cell r="A63" t="str">
            <v>00560</v>
          </cell>
          <cell r="B63">
            <v>79000009</v>
          </cell>
          <cell r="C63">
            <v>36892</v>
          </cell>
          <cell r="D63">
            <v>37256</v>
          </cell>
          <cell r="E63">
            <v>60.920000000000073</v>
          </cell>
          <cell r="F63">
            <v>5748.72</v>
          </cell>
          <cell r="G63">
            <v>7433.08</v>
          </cell>
          <cell r="H63">
            <v>4694.6400000000003</v>
          </cell>
          <cell r="I63">
            <v>4416.42</v>
          </cell>
          <cell r="J63">
            <v>22292.86</v>
          </cell>
          <cell r="K63">
            <v>22292.86</v>
          </cell>
          <cell r="L63">
            <v>3878.92</v>
          </cell>
          <cell r="M63">
            <v>120.73</v>
          </cell>
          <cell r="N63">
            <v>120.73</v>
          </cell>
          <cell r="O63">
            <v>117.92</v>
          </cell>
        </row>
        <row r="64">
          <cell r="A64" t="str">
            <v>00570</v>
          </cell>
          <cell r="B64">
            <v>79000010</v>
          </cell>
          <cell r="C64">
            <v>36892</v>
          </cell>
          <cell r="D64">
            <v>37256</v>
          </cell>
          <cell r="E64">
            <v>43.829999999999927</v>
          </cell>
          <cell r="F64">
            <v>4340.83</v>
          </cell>
          <cell r="G64">
            <v>3339.54</v>
          </cell>
          <cell r="H64">
            <v>1931.91</v>
          </cell>
          <cell r="I64">
            <v>1915.33</v>
          </cell>
          <cell r="J64">
            <v>11527.61</v>
          </cell>
          <cell r="K64">
            <v>11527.61</v>
          </cell>
          <cell r="L64">
            <v>3036.21</v>
          </cell>
          <cell r="M64">
            <v>48.94</v>
          </cell>
          <cell r="N64">
            <v>48.94</v>
          </cell>
          <cell r="O64">
            <v>51.14</v>
          </cell>
        </row>
        <row r="65">
          <cell r="A65" t="str">
            <v>00580</v>
          </cell>
          <cell r="B65">
            <v>79000011</v>
          </cell>
          <cell r="C65">
            <v>36892</v>
          </cell>
          <cell r="D65">
            <v>37256</v>
          </cell>
          <cell r="E65">
            <v>44.329999999999927</v>
          </cell>
          <cell r="F65">
            <v>2151.61</v>
          </cell>
          <cell r="G65">
            <v>1502.94</v>
          </cell>
          <cell r="H65">
            <v>604.41</v>
          </cell>
          <cell r="I65">
            <v>765.91</v>
          </cell>
          <cell r="J65">
            <v>5024.87</v>
          </cell>
          <cell r="K65">
            <v>5024.87</v>
          </cell>
          <cell r="L65">
            <v>387.8</v>
          </cell>
          <cell r="M65">
            <v>14.1</v>
          </cell>
          <cell r="N65">
            <v>14.1</v>
          </cell>
          <cell r="O65">
            <v>20.45</v>
          </cell>
        </row>
        <row r="66">
          <cell r="A66" t="str">
            <v>00590</v>
          </cell>
          <cell r="B66">
            <v>79000012</v>
          </cell>
          <cell r="C66">
            <v>36892</v>
          </cell>
          <cell r="D66">
            <v>37256</v>
          </cell>
          <cell r="E66">
            <v>58.7800000000002</v>
          </cell>
          <cell r="F66">
            <v>3662.69</v>
          </cell>
          <cell r="G66">
            <v>3214.83</v>
          </cell>
          <cell r="H66">
            <v>1681.11</v>
          </cell>
          <cell r="I66">
            <v>2218.3200000000002</v>
          </cell>
          <cell r="J66">
            <v>10776.95</v>
          </cell>
          <cell r="K66">
            <v>10776.95</v>
          </cell>
          <cell r="L66">
            <v>1484.65</v>
          </cell>
          <cell r="M66">
            <v>41.77</v>
          </cell>
          <cell r="N66">
            <v>41.77</v>
          </cell>
          <cell r="O66">
            <v>59.23</v>
          </cell>
        </row>
        <row r="67">
          <cell r="A67" t="str">
            <v>00600</v>
          </cell>
          <cell r="B67">
            <v>79000013</v>
          </cell>
          <cell r="C67">
            <v>36892</v>
          </cell>
          <cell r="D67">
            <v>37256</v>
          </cell>
          <cell r="E67">
            <v>60.920000000000073</v>
          </cell>
          <cell r="F67">
            <v>11192.45</v>
          </cell>
          <cell r="G67">
            <v>2991.83</v>
          </cell>
          <cell r="H67">
            <v>1497.52</v>
          </cell>
          <cell r="I67">
            <v>2496.6</v>
          </cell>
          <cell r="J67">
            <v>18178.400000000001</v>
          </cell>
          <cell r="K67">
            <v>18178.400000000001</v>
          </cell>
          <cell r="L67">
            <v>10403.040000000001</v>
          </cell>
          <cell r="M67">
            <v>36.869999999999997</v>
          </cell>
          <cell r="N67">
            <v>36.869999999999997</v>
          </cell>
          <cell r="O67">
            <v>66.66</v>
          </cell>
        </row>
        <row r="68">
          <cell r="A68" t="str">
            <v>00610</v>
          </cell>
          <cell r="B68">
            <v>79000014</v>
          </cell>
          <cell r="C68">
            <v>36892</v>
          </cell>
          <cell r="D68">
            <v>37256</v>
          </cell>
          <cell r="E68">
            <v>43.829999999999927</v>
          </cell>
          <cell r="F68">
            <v>1863.67</v>
          </cell>
          <cell r="G68">
            <v>1635.29</v>
          </cell>
          <cell r="H68">
            <v>705.05</v>
          </cell>
          <cell r="I68">
            <v>4130.66</v>
          </cell>
          <cell r="J68">
            <v>8334.67</v>
          </cell>
          <cell r="K68">
            <v>8334.67</v>
          </cell>
          <cell r="L68">
            <v>67.430000000000007</v>
          </cell>
          <cell r="M68">
            <v>16.760000000000002</v>
          </cell>
          <cell r="N68">
            <v>16.760000000000002</v>
          </cell>
          <cell r="O68">
            <v>110.29</v>
          </cell>
        </row>
        <row r="69">
          <cell r="A69" t="str">
            <v>00620</v>
          </cell>
          <cell r="B69">
            <v>79000015</v>
          </cell>
          <cell r="C69">
            <v>36892</v>
          </cell>
          <cell r="D69">
            <v>37256</v>
          </cell>
          <cell r="E69">
            <v>44.23</v>
          </cell>
          <cell r="F69">
            <v>7582.03</v>
          </cell>
          <cell r="G69">
            <v>5388.5</v>
          </cell>
          <cell r="H69">
            <v>3402.6</v>
          </cell>
          <cell r="I69">
            <v>1494.74</v>
          </cell>
          <cell r="J69">
            <v>17867.87</v>
          </cell>
          <cell r="K69">
            <v>17867.87</v>
          </cell>
          <cell r="L69">
            <v>6900.9</v>
          </cell>
          <cell r="M69">
            <v>87.5</v>
          </cell>
          <cell r="N69">
            <v>87.5</v>
          </cell>
          <cell r="O69">
            <v>39.909999999999997</v>
          </cell>
        </row>
        <row r="70">
          <cell r="A70" t="str">
            <v>00630</v>
          </cell>
          <cell r="B70">
            <v>79000016</v>
          </cell>
          <cell r="C70">
            <v>36892</v>
          </cell>
          <cell r="D70">
            <v>37256</v>
          </cell>
          <cell r="E70">
            <v>58.7800000000002</v>
          </cell>
          <cell r="F70">
            <v>2837.87</v>
          </cell>
          <cell r="G70">
            <v>5224.68</v>
          </cell>
          <cell r="H70">
            <v>3127.93</v>
          </cell>
          <cell r="I70">
            <v>3117.93</v>
          </cell>
          <cell r="J70">
            <v>14308.41</v>
          </cell>
          <cell r="K70">
            <v>14308.41</v>
          </cell>
          <cell r="L70">
            <v>496.12</v>
          </cell>
          <cell r="M70">
            <v>79.72</v>
          </cell>
          <cell r="N70">
            <v>79.72</v>
          </cell>
          <cell r="O70">
            <v>83.25</v>
          </cell>
        </row>
        <row r="71">
          <cell r="A71" t="str">
            <v>00640</v>
          </cell>
          <cell r="B71">
            <v>79000017</v>
          </cell>
          <cell r="C71">
            <v>36892</v>
          </cell>
          <cell r="D71">
            <v>37256</v>
          </cell>
          <cell r="E71">
            <v>60.920000000000073</v>
          </cell>
          <cell r="F71">
            <v>2594.3200000000002</v>
          </cell>
          <cell r="G71">
            <v>1422.63</v>
          </cell>
          <cell r="H71">
            <v>367.89</v>
          </cell>
          <cell r="I71">
            <v>748.68</v>
          </cell>
          <cell r="J71">
            <v>5133.5200000000004</v>
          </cell>
          <cell r="K71">
            <v>5133.5200000000004</v>
          </cell>
          <cell r="L71">
            <v>98.48</v>
          </cell>
          <cell r="M71">
            <v>7.24</v>
          </cell>
          <cell r="N71">
            <v>7.24</v>
          </cell>
          <cell r="O71">
            <v>19.989999999999998</v>
          </cell>
        </row>
        <row r="72">
          <cell r="A72" t="str">
            <v>00650</v>
          </cell>
          <cell r="B72">
            <v>79000018</v>
          </cell>
          <cell r="C72">
            <v>36892</v>
          </cell>
          <cell r="D72">
            <v>37256</v>
          </cell>
          <cell r="E72">
            <v>43.829999999999927</v>
          </cell>
          <cell r="F72">
            <v>4539.37</v>
          </cell>
          <cell r="G72">
            <v>2960.87</v>
          </cell>
          <cell r="H72">
            <v>1659.31</v>
          </cell>
          <cell r="I72">
            <v>1305.23</v>
          </cell>
          <cell r="J72">
            <v>10464.780000000001</v>
          </cell>
          <cell r="K72">
            <v>10464.780000000001</v>
          </cell>
          <cell r="L72">
            <v>3274.16</v>
          </cell>
          <cell r="M72">
            <v>41.79</v>
          </cell>
          <cell r="N72">
            <v>41.79</v>
          </cell>
          <cell r="O72">
            <v>34.85</v>
          </cell>
        </row>
        <row r="73">
          <cell r="A73" t="str">
            <v>00660</v>
          </cell>
          <cell r="B73">
            <v>79000019</v>
          </cell>
          <cell r="C73">
            <v>36892</v>
          </cell>
          <cell r="D73">
            <v>37256</v>
          </cell>
          <cell r="E73">
            <v>44.229999999999563</v>
          </cell>
          <cell r="F73">
            <v>4683.3599999999997</v>
          </cell>
          <cell r="G73">
            <v>2277.1</v>
          </cell>
          <cell r="H73">
            <v>1162.79</v>
          </cell>
          <cell r="I73">
            <v>892.87</v>
          </cell>
          <cell r="J73">
            <v>9016.1200000000008</v>
          </cell>
          <cell r="K73">
            <v>9016.1200000000008</v>
          </cell>
          <cell r="L73">
            <v>3426.96</v>
          </cell>
          <cell r="M73">
            <v>28.75</v>
          </cell>
          <cell r="N73">
            <v>28.75</v>
          </cell>
          <cell r="O73">
            <v>23.84</v>
          </cell>
        </row>
        <row r="74">
          <cell r="A74" t="str">
            <v>00670</v>
          </cell>
          <cell r="B74">
            <v>79000020</v>
          </cell>
          <cell r="C74">
            <v>36892</v>
          </cell>
          <cell r="D74">
            <v>37256</v>
          </cell>
          <cell r="E74">
            <v>58.779999999999745</v>
          </cell>
          <cell r="F74">
            <v>6411.5</v>
          </cell>
          <cell r="G74">
            <v>1513.76</v>
          </cell>
          <cell r="H74">
            <v>456.54</v>
          </cell>
          <cell r="I74">
            <v>1075.6400000000001</v>
          </cell>
          <cell r="J74">
            <v>9457.44</v>
          </cell>
          <cell r="K74">
            <v>9457.44</v>
          </cell>
          <cell r="L74">
            <v>4778.99</v>
          </cell>
          <cell r="M74">
            <v>9.65</v>
          </cell>
          <cell r="N74">
            <v>9.65</v>
          </cell>
          <cell r="O74">
            <v>28.72</v>
          </cell>
        </row>
        <row r="75">
          <cell r="A75" t="str">
            <v>00680</v>
          </cell>
          <cell r="B75">
            <v>79000021</v>
          </cell>
          <cell r="C75">
            <v>36892</v>
          </cell>
          <cell r="D75">
            <v>37256</v>
          </cell>
          <cell r="E75">
            <v>70.329999999999927</v>
          </cell>
          <cell r="F75">
            <v>14285.62</v>
          </cell>
          <cell r="G75">
            <v>6938.47</v>
          </cell>
          <cell r="H75">
            <v>4237.2299999999996</v>
          </cell>
          <cell r="I75">
            <v>4803.3100000000004</v>
          </cell>
          <cell r="J75">
            <v>30264.63</v>
          </cell>
          <cell r="K75">
            <v>30264.63</v>
          </cell>
          <cell r="L75">
            <v>13645.04</v>
          </cell>
          <cell r="M75">
            <v>108.36</v>
          </cell>
          <cell r="N75">
            <v>108.36</v>
          </cell>
          <cell r="O75">
            <v>128.25</v>
          </cell>
        </row>
        <row r="76">
          <cell r="A76" t="str">
            <v>00690</v>
          </cell>
          <cell r="B76">
            <v>79000022</v>
          </cell>
          <cell r="C76">
            <v>36892</v>
          </cell>
          <cell r="D76">
            <v>37256</v>
          </cell>
          <cell r="E76">
            <v>56.130000000000109</v>
          </cell>
          <cell r="F76">
            <v>5252.12</v>
          </cell>
          <cell r="G76">
            <v>1010.44</v>
          </cell>
          <cell r="H76">
            <v>122.78</v>
          </cell>
          <cell r="I76">
            <v>17452.96</v>
          </cell>
          <cell r="J76">
            <v>23838.3</v>
          </cell>
          <cell r="K76">
            <v>23838.3</v>
          </cell>
          <cell r="L76">
            <v>3520.49</v>
          </cell>
          <cell r="M76">
            <v>1</v>
          </cell>
          <cell r="N76">
            <v>1</v>
          </cell>
          <cell r="O76">
            <v>466</v>
          </cell>
        </row>
        <row r="77">
          <cell r="A77" t="str">
            <v>00700</v>
          </cell>
          <cell r="B77">
            <v>79000601</v>
          </cell>
          <cell r="C77">
            <v>36892</v>
          </cell>
          <cell r="D77">
            <v>37011</v>
          </cell>
          <cell r="E77">
            <v>49.1</v>
          </cell>
          <cell r="F77">
            <v>0</v>
          </cell>
          <cell r="G77">
            <v>0</v>
          </cell>
          <cell r="H77">
            <v>0</v>
          </cell>
          <cell r="I77">
            <v>147.87</v>
          </cell>
          <cell r="J77">
            <v>147.87</v>
          </cell>
          <cell r="K77">
            <v>147.87</v>
          </cell>
          <cell r="L77">
            <v>0</v>
          </cell>
          <cell r="M77">
            <v>0</v>
          </cell>
          <cell r="N77">
            <v>0</v>
          </cell>
          <cell r="O77">
            <v>3.948</v>
          </cell>
        </row>
        <row r="78">
          <cell r="A78" t="str">
            <v>00700</v>
          </cell>
          <cell r="B78">
            <v>79000601</v>
          </cell>
          <cell r="C78">
            <v>37012</v>
          </cell>
          <cell r="D78">
            <v>37256</v>
          </cell>
          <cell r="E78">
            <v>49.1</v>
          </cell>
          <cell r="F78">
            <v>0</v>
          </cell>
          <cell r="G78">
            <v>0</v>
          </cell>
          <cell r="H78">
            <v>0</v>
          </cell>
          <cell r="I78">
            <v>301.94</v>
          </cell>
          <cell r="J78">
            <v>301.94</v>
          </cell>
          <cell r="K78">
            <v>301.94</v>
          </cell>
          <cell r="L78">
            <v>0</v>
          </cell>
          <cell r="M78">
            <v>0</v>
          </cell>
          <cell r="N78">
            <v>0</v>
          </cell>
          <cell r="O78">
            <v>8.0619999999999994</v>
          </cell>
        </row>
        <row r="79">
          <cell r="A79" t="str">
            <v>00710</v>
          </cell>
          <cell r="B79">
            <v>79100001</v>
          </cell>
          <cell r="C79">
            <v>36892</v>
          </cell>
          <cell r="D79">
            <v>37256</v>
          </cell>
          <cell r="E79">
            <v>59.529999999999745</v>
          </cell>
          <cell r="F79">
            <v>5486.74</v>
          </cell>
          <cell r="G79">
            <v>5106.67</v>
          </cell>
          <cell r="H79">
            <v>3034.88</v>
          </cell>
          <cell r="I79">
            <v>2543.04</v>
          </cell>
          <cell r="J79">
            <v>16171.33</v>
          </cell>
          <cell r="K79">
            <v>16171.33</v>
          </cell>
          <cell r="L79">
            <v>3633.63</v>
          </cell>
          <cell r="M79">
            <v>77.25</v>
          </cell>
          <cell r="N79">
            <v>77.25</v>
          </cell>
          <cell r="O79">
            <v>67.900000000000006</v>
          </cell>
        </row>
        <row r="80">
          <cell r="A80" t="str">
            <v>00720</v>
          </cell>
          <cell r="B80">
            <v>79100002</v>
          </cell>
          <cell r="C80">
            <v>36892</v>
          </cell>
          <cell r="D80">
            <v>37256</v>
          </cell>
          <cell r="E80">
            <v>57.800000000000182</v>
          </cell>
          <cell r="F80">
            <v>7278.4</v>
          </cell>
          <cell r="G80">
            <v>5787.87</v>
          </cell>
          <cell r="H80">
            <v>3543.92</v>
          </cell>
          <cell r="I80">
            <v>3210.82</v>
          </cell>
          <cell r="J80">
            <v>19821.009999999998</v>
          </cell>
          <cell r="K80">
            <v>19821.009999999998</v>
          </cell>
          <cell r="L80">
            <v>5866.38</v>
          </cell>
          <cell r="M80">
            <v>90.67</v>
          </cell>
          <cell r="N80">
            <v>90.67</v>
          </cell>
          <cell r="O80">
            <v>85.73</v>
          </cell>
        </row>
        <row r="81">
          <cell r="A81" t="str">
            <v>00730</v>
          </cell>
          <cell r="B81">
            <v>79100003</v>
          </cell>
          <cell r="C81">
            <v>36892</v>
          </cell>
          <cell r="D81">
            <v>37256</v>
          </cell>
          <cell r="E81">
            <v>60.130000000000109</v>
          </cell>
          <cell r="F81">
            <v>3447.09</v>
          </cell>
          <cell r="G81">
            <v>1487.53</v>
          </cell>
          <cell r="H81">
            <v>423.11</v>
          </cell>
          <cell r="I81">
            <v>823.96</v>
          </cell>
          <cell r="J81">
            <v>6181.69</v>
          </cell>
          <cell r="K81">
            <v>6181.69</v>
          </cell>
          <cell r="L81">
            <v>1159.53</v>
          </cell>
          <cell r="M81">
            <v>8.7200000000000006</v>
          </cell>
          <cell r="N81">
            <v>8.7200000000000006</v>
          </cell>
          <cell r="O81">
            <v>22</v>
          </cell>
        </row>
        <row r="82">
          <cell r="A82" t="str">
            <v>00740</v>
          </cell>
          <cell r="B82">
            <v>79100004</v>
          </cell>
          <cell r="C82">
            <v>36892</v>
          </cell>
          <cell r="D82">
            <v>37256</v>
          </cell>
          <cell r="E82">
            <v>59.529999999999745</v>
          </cell>
          <cell r="F82">
            <v>11531.37</v>
          </cell>
          <cell r="G82">
            <v>4168.7299999999996</v>
          </cell>
          <cell r="H82">
            <v>2359.7199999999998</v>
          </cell>
          <cell r="I82">
            <v>3383.1</v>
          </cell>
          <cell r="J82">
            <v>21442.92</v>
          </cell>
          <cell r="K82">
            <v>21442.92</v>
          </cell>
          <cell r="L82">
            <v>10877.92</v>
          </cell>
          <cell r="M82">
            <v>59.54</v>
          </cell>
          <cell r="N82">
            <v>59.54</v>
          </cell>
          <cell r="O82">
            <v>90.33</v>
          </cell>
        </row>
        <row r="83">
          <cell r="A83" t="str">
            <v>00750</v>
          </cell>
          <cell r="B83">
            <v>79100005</v>
          </cell>
          <cell r="C83">
            <v>36892</v>
          </cell>
          <cell r="D83">
            <v>37256</v>
          </cell>
          <cell r="E83">
            <v>57.800000000000182</v>
          </cell>
          <cell r="F83">
            <v>2712.97</v>
          </cell>
          <cell r="G83">
            <v>1794.68</v>
          </cell>
          <cell r="H83">
            <v>669.32</v>
          </cell>
          <cell r="I83">
            <v>709.35</v>
          </cell>
          <cell r="J83">
            <v>5886.32</v>
          </cell>
          <cell r="K83">
            <v>5886.32</v>
          </cell>
          <cell r="L83">
            <v>394.87</v>
          </cell>
          <cell r="M83">
            <v>15.27</v>
          </cell>
          <cell r="N83">
            <v>15.27</v>
          </cell>
          <cell r="O83">
            <v>18.940000000000001</v>
          </cell>
        </row>
        <row r="84">
          <cell r="A84" t="str">
            <v>00760</v>
          </cell>
          <cell r="B84">
            <v>79100006</v>
          </cell>
          <cell r="C84">
            <v>36892</v>
          </cell>
          <cell r="D84">
            <v>37256</v>
          </cell>
          <cell r="E84">
            <v>60.130000000000109</v>
          </cell>
          <cell r="F84">
            <v>8995.7000000000007</v>
          </cell>
          <cell r="G84">
            <v>2611.88</v>
          </cell>
          <cell r="H84">
            <v>1232.5</v>
          </cell>
          <cell r="I84">
            <v>2019.45</v>
          </cell>
          <cell r="J84">
            <v>14859.53</v>
          </cell>
          <cell r="K84">
            <v>14859.53</v>
          </cell>
          <cell r="L84">
            <v>7809.35</v>
          </cell>
          <cell r="M84">
            <v>29.95</v>
          </cell>
          <cell r="N84">
            <v>29.95</v>
          </cell>
          <cell r="O84">
            <v>53.92</v>
          </cell>
        </row>
        <row r="85">
          <cell r="A85" t="str">
            <v>00770</v>
          </cell>
          <cell r="B85">
            <v>79100007</v>
          </cell>
          <cell r="C85">
            <v>36892</v>
          </cell>
          <cell r="D85">
            <v>37256</v>
          </cell>
          <cell r="E85">
            <v>59.529999999999745</v>
          </cell>
          <cell r="F85">
            <v>3145.09</v>
          </cell>
          <cell r="G85">
            <v>3795.36</v>
          </cell>
          <cell r="H85">
            <v>2090.94</v>
          </cell>
          <cell r="I85">
            <v>2552.41</v>
          </cell>
          <cell r="J85">
            <v>11583.8</v>
          </cell>
          <cell r="K85">
            <v>11583.8</v>
          </cell>
          <cell r="L85">
            <v>827.26</v>
          </cell>
          <cell r="M85">
            <v>52.49</v>
          </cell>
          <cell r="N85">
            <v>52.49</v>
          </cell>
          <cell r="O85">
            <v>68.150000000000006</v>
          </cell>
        </row>
        <row r="86">
          <cell r="A86" t="str">
            <v>00780</v>
          </cell>
          <cell r="B86">
            <v>79100008</v>
          </cell>
          <cell r="C86">
            <v>36892</v>
          </cell>
          <cell r="D86">
            <v>37164</v>
          </cell>
          <cell r="E86">
            <v>57.2</v>
          </cell>
          <cell r="F86">
            <v>6154.5</v>
          </cell>
          <cell r="G86">
            <v>3092.99</v>
          </cell>
          <cell r="H86">
            <v>1765.7</v>
          </cell>
          <cell r="I86">
            <v>3184.45</v>
          </cell>
          <cell r="J86">
            <v>14197.64</v>
          </cell>
          <cell r="K86">
            <v>14197.64</v>
          </cell>
          <cell r="L86">
            <v>5651.5590000000002</v>
          </cell>
          <cell r="M86">
            <v>44.622</v>
          </cell>
          <cell r="N86">
            <v>44.622</v>
          </cell>
          <cell r="O86">
            <v>85.025999999999996</v>
          </cell>
        </row>
        <row r="87">
          <cell r="A87" t="str">
            <v>00780</v>
          </cell>
          <cell r="B87">
            <v>79100008</v>
          </cell>
          <cell r="C87">
            <v>37165</v>
          </cell>
          <cell r="D87">
            <v>37256</v>
          </cell>
          <cell r="E87">
            <v>57.2</v>
          </cell>
          <cell r="F87">
            <v>3934.85</v>
          </cell>
          <cell r="G87">
            <v>1042.3499999999999</v>
          </cell>
          <cell r="H87">
            <v>595.07000000000005</v>
          </cell>
          <cell r="I87">
            <v>1073.17</v>
          </cell>
          <cell r="J87">
            <v>6645.44</v>
          </cell>
          <cell r="K87">
            <v>6645.44</v>
          </cell>
          <cell r="L87">
            <v>3613.2919999999999</v>
          </cell>
          <cell r="M87">
            <v>15.038</v>
          </cell>
          <cell r="N87">
            <v>15.038</v>
          </cell>
          <cell r="O87">
            <v>28.654</v>
          </cell>
        </row>
        <row r="88">
          <cell r="A88" t="str">
            <v>00790</v>
          </cell>
          <cell r="B88">
            <v>79100009</v>
          </cell>
          <cell r="C88">
            <v>36892</v>
          </cell>
          <cell r="D88">
            <v>37256</v>
          </cell>
          <cell r="E88">
            <v>60.130000000000109</v>
          </cell>
          <cell r="F88">
            <v>3971.34</v>
          </cell>
          <cell r="G88">
            <v>3126.65</v>
          </cell>
          <cell r="H88">
            <v>1603.07</v>
          </cell>
          <cell r="I88">
            <v>2666.63</v>
          </cell>
          <cell r="J88">
            <v>11367.69</v>
          </cell>
          <cell r="K88">
            <v>11367.69</v>
          </cell>
          <cell r="L88">
            <v>1787.83</v>
          </cell>
          <cell r="M88">
            <v>39.67</v>
          </cell>
          <cell r="N88">
            <v>39.67</v>
          </cell>
          <cell r="O88">
            <v>71.2</v>
          </cell>
        </row>
        <row r="89">
          <cell r="A89" t="str">
            <v>00800</v>
          </cell>
          <cell r="B89">
            <v>79100010</v>
          </cell>
          <cell r="C89">
            <v>36892</v>
          </cell>
          <cell r="D89">
            <v>37256</v>
          </cell>
          <cell r="E89">
            <v>59.529999999999745</v>
          </cell>
          <cell r="F89">
            <v>8283.92</v>
          </cell>
          <cell r="G89">
            <v>1823.65</v>
          </cell>
          <cell r="H89">
            <v>671.55</v>
          </cell>
          <cell r="I89">
            <v>728.46</v>
          </cell>
          <cell r="J89">
            <v>11507.58</v>
          </cell>
          <cell r="K89">
            <v>11507.58</v>
          </cell>
          <cell r="L89">
            <v>6985.97</v>
          </cell>
          <cell r="M89">
            <v>15.26</v>
          </cell>
          <cell r="N89">
            <v>15.26</v>
          </cell>
          <cell r="O89">
            <v>19.45</v>
          </cell>
        </row>
        <row r="90">
          <cell r="A90" t="str">
            <v>00810</v>
          </cell>
          <cell r="B90">
            <v>79100011</v>
          </cell>
          <cell r="C90">
            <v>36892</v>
          </cell>
          <cell r="D90">
            <v>37256</v>
          </cell>
          <cell r="E90">
            <v>57.800000000000182</v>
          </cell>
          <cell r="F90">
            <v>3118.7</v>
          </cell>
          <cell r="G90">
            <v>1831.22</v>
          </cell>
          <cell r="H90">
            <v>695.63</v>
          </cell>
          <cell r="I90">
            <v>637.07000000000005</v>
          </cell>
          <cell r="J90">
            <v>6282.62</v>
          </cell>
          <cell r="K90">
            <v>6282.62</v>
          </cell>
          <cell r="L90">
            <v>881.12</v>
          </cell>
          <cell r="M90">
            <v>15.96</v>
          </cell>
          <cell r="N90">
            <v>15.96</v>
          </cell>
          <cell r="O90">
            <v>17.010000000000002</v>
          </cell>
        </row>
        <row r="91">
          <cell r="A91" t="str">
            <v>00820</v>
          </cell>
          <cell r="B91">
            <v>79100012</v>
          </cell>
          <cell r="C91">
            <v>36892</v>
          </cell>
          <cell r="D91">
            <v>37256</v>
          </cell>
          <cell r="E91">
            <v>60.130000000000109</v>
          </cell>
          <cell r="F91">
            <v>3345.88</v>
          </cell>
          <cell r="G91">
            <v>1965.23</v>
          </cell>
          <cell r="H91">
            <v>767.01</v>
          </cell>
          <cell r="I91">
            <v>783.13</v>
          </cell>
          <cell r="J91">
            <v>6861.25</v>
          </cell>
          <cell r="K91">
            <v>6861.25</v>
          </cell>
          <cell r="L91">
            <v>1038.24</v>
          </cell>
          <cell r="M91">
            <v>17.739999999999998</v>
          </cell>
          <cell r="N91">
            <v>17.739999999999998</v>
          </cell>
          <cell r="O91">
            <v>20.91</v>
          </cell>
        </row>
        <row r="92">
          <cell r="A92" t="str">
            <v>00830</v>
          </cell>
          <cell r="B92">
            <v>79100013</v>
          </cell>
          <cell r="C92">
            <v>36892</v>
          </cell>
          <cell r="D92">
            <v>37256</v>
          </cell>
          <cell r="E92">
            <v>59.529999999999745</v>
          </cell>
          <cell r="F92">
            <v>3055.15</v>
          </cell>
          <cell r="G92">
            <v>2110.6999999999998</v>
          </cell>
          <cell r="H92">
            <v>878.19</v>
          </cell>
          <cell r="I92">
            <v>682.02</v>
          </cell>
          <cell r="J92">
            <v>6726.06</v>
          </cell>
          <cell r="K92">
            <v>6726.06</v>
          </cell>
          <cell r="L92">
            <v>719.46</v>
          </cell>
          <cell r="M92">
            <v>20.68</v>
          </cell>
          <cell r="N92">
            <v>20.68</v>
          </cell>
          <cell r="O92">
            <v>18.21</v>
          </cell>
        </row>
        <row r="93">
          <cell r="A93" t="str">
            <v>00840</v>
          </cell>
          <cell r="B93">
            <v>79100014</v>
          </cell>
          <cell r="C93">
            <v>36892</v>
          </cell>
          <cell r="D93">
            <v>37256</v>
          </cell>
          <cell r="E93">
            <v>57.800000000000182</v>
          </cell>
          <cell r="F93">
            <v>9956.99</v>
          </cell>
          <cell r="G93">
            <v>3260.09</v>
          </cell>
          <cell r="H93">
            <v>1724.23</v>
          </cell>
          <cell r="I93">
            <v>2424.31</v>
          </cell>
          <cell r="J93">
            <v>17365.62</v>
          </cell>
          <cell r="K93">
            <v>17365.62</v>
          </cell>
          <cell r="L93">
            <v>9076.57</v>
          </cell>
          <cell r="M93">
            <v>42.94</v>
          </cell>
          <cell r="N93">
            <v>42.94</v>
          </cell>
          <cell r="O93">
            <v>64.73</v>
          </cell>
        </row>
        <row r="94">
          <cell r="A94" t="str">
            <v>00850</v>
          </cell>
          <cell r="B94">
            <v>79100015</v>
          </cell>
          <cell r="C94">
            <v>36892</v>
          </cell>
          <cell r="D94">
            <v>37256</v>
          </cell>
          <cell r="E94">
            <v>60.130000000000109</v>
          </cell>
          <cell r="F94">
            <v>3198.03</v>
          </cell>
          <cell r="G94">
            <v>2928.05</v>
          </cell>
          <cell r="H94">
            <v>1460.11</v>
          </cell>
          <cell r="I94">
            <v>1823.95</v>
          </cell>
          <cell r="J94">
            <v>9410.14</v>
          </cell>
          <cell r="K94">
            <v>9410.14</v>
          </cell>
          <cell r="L94">
            <v>861.05</v>
          </cell>
          <cell r="M94">
            <v>35.92</v>
          </cell>
          <cell r="N94">
            <v>35.92</v>
          </cell>
          <cell r="O94">
            <v>48.7</v>
          </cell>
        </row>
        <row r="95">
          <cell r="A95" t="str">
            <v>00860</v>
          </cell>
          <cell r="B95">
            <v>79100016</v>
          </cell>
          <cell r="C95">
            <v>36892</v>
          </cell>
          <cell r="D95">
            <v>37256</v>
          </cell>
          <cell r="E95">
            <v>68.029999999999745</v>
          </cell>
          <cell r="F95">
            <v>8127.34</v>
          </cell>
          <cell r="G95">
            <v>2980.72</v>
          </cell>
          <cell r="H95">
            <v>1412.93</v>
          </cell>
          <cell r="I95">
            <v>1737.05</v>
          </cell>
          <cell r="J95">
            <v>14258.04</v>
          </cell>
          <cell r="K95">
            <v>14258.04</v>
          </cell>
          <cell r="L95">
            <v>6378.23</v>
          </cell>
          <cell r="M95">
            <v>34.369999999999997</v>
          </cell>
          <cell r="N95">
            <v>34.369999999999997</v>
          </cell>
          <cell r="O95">
            <v>46.38</v>
          </cell>
        </row>
        <row r="96">
          <cell r="A96" t="str">
            <v>00870</v>
          </cell>
          <cell r="B96">
            <v>79100017</v>
          </cell>
          <cell r="C96">
            <v>36892</v>
          </cell>
          <cell r="D96">
            <v>37256</v>
          </cell>
          <cell r="E96">
            <v>55.430000000000291</v>
          </cell>
          <cell r="F96">
            <v>7087.05</v>
          </cell>
          <cell r="G96">
            <v>3537.41</v>
          </cell>
          <cell r="H96">
            <v>1949.41</v>
          </cell>
          <cell r="I96">
            <v>2514.1999999999998</v>
          </cell>
          <cell r="J96">
            <v>15088.07</v>
          </cell>
          <cell r="K96">
            <v>15088.07</v>
          </cell>
          <cell r="L96">
            <v>5754.17</v>
          </cell>
          <cell r="M96">
            <v>48.94</v>
          </cell>
          <cell r="N96">
            <v>48.94</v>
          </cell>
          <cell r="O96">
            <v>67.13</v>
          </cell>
        </row>
        <row r="97">
          <cell r="A97" t="str">
            <v>02280</v>
          </cell>
          <cell r="B97">
            <v>79100101</v>
          </cell>
          <cell r="C97">
            <v>36892</v>
          </cell>
          <cell r="D97">
            <v>37011</v>
          </cell>
          <cell r="E97">
            <v>67.41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A98" t="str">
            <v>02280</v>
          </cell>
          <cell r="B98">
            <v>79100101</v>
          </cell>
          <cell r="C98">
            <v>37012</v>
          </cell>
          <cell r="D98">
            <v>37256</v>
          </cell>
          <cell r="E98">
            <v>67.41</v>
          </cell>
          <cell r="F98">
            <v>0</v>
          </cell>
          <cell r="G98">
            <v>0</v>
          </cell>
          <cell r="H98">
            <v>0</v>
          </cell>
          <cell r="I98">
            <v>6741.49</v>
          </cell>
          <cell r="J98">
            <v>6741.49</v>
          </cell>
          <cell r="K98">
            <v>6741.49</v>
          </cell>
          <cell r="L98">
            <v>0</v>
          </cell>
          <cell r="M98">
            <v>0</v>
          </cell>
          <cell r="N98">
            <v>0</v>
          </cell>
          <cell r="O98">
            <v>180</v>
          </cell>
        </row>
        <row r="99">
          <cell r="A99" t="str">
            <v>00880</v>
          </cell>
          <cell r="B99">
            <v>79200001</v>
          </cell>
          <cell r="C99">
            <v>36892</v>
          </cell>
          <cell r="D99">
            <v>37256</v>
          </cell>
          <cell r="E99">
            <v>59.529999999999745</v>
          </cell>
          <cell r="F99">
            <v>3963.55</v>
          </cell>
          <cell r="G99">
            <v>2267.9899999999998</v>
          </cell>
          <cell r="H99">
            <v>991.41</v>
          </cell>
          <cell r="I99">
            <v>1363.28</v>
          </cell>
          <cell r="J99">
            <v>8586.23</v>
          </cell>
          <cell r="K99">
            <v>8586.23</v>
          </cell>
          <cell r="L99">
            <v>1808.16</v>
          </cell>
          <cell r="M99">
            <v>23.65</v>
          </cell>
          <cell r="N99">
            <v>23.65</v>
          </cell>
          <cell r="O99">
            <v>36.4</v>
          </cell>
        </row>
        <row r="100">
          <cell r="A100" t="str">
            <v>00890</v>
          </cell>
          <cell r="B100">
            <v>79200002</v>
          </cell>
          <cell r="C100">
            <v>36892</v>
          </cell>
          <cell r="D100">
            <v>37256</v>
          </cell>
          <cell r="E100">
            <v>57.800000000000182</v>
          </cell>
          <cell r="F100">
            <v>8368.6299999999992</v>
          </cell>
          <cell r="G100">
            <v>3865.95</v>
          </cell>
          <cell r="H100">
            <v>2160.37</v>
          </cell>
          <cell r="I100">
            <v>3548.27</v>
          </cell>
          <cell r="J100">
            <v>17943.22</v>
          </cell>
          <cell r="K100">
            <v>17943.22</v>
          </cell>
          <cell r="L100">
            <v>7172.98</v>
          </cell>
          <cell r="M100">
            <v>54.38</v>
          </cell>
          <cell r="N100">
            <v>54.38</v>
          </cell>
          <cell r="O100">
            <v>94.74</v>
          </cell>
        </row>
        <row r="101">
          <cell r="A101" t="str">
            <v>00900</v>
          </cell>
          <cell r="B101">
            <v>79200003</v>
          </cell>
          <cell r="C101">
            <v>36892</v>
          </cell>
          <cell r="D101">
            <v>37256</v>
          </cell>
          <cell r="E101">
            <v>60.130000000000109</v>
          </cell>
          <cell r="F101">
            <v>11239.27</v>
          </cell>
          <cell r="G101">
            <v>2154.83</v>
          </cell>
          <cell r="H101">
            <v>903.5</v>
          </cell>
          <cell r="I101">
            <v>1109.72</v>
          </cell>
          <cell r="J101">
            <v>15407.32</v>
          </cell>
          <cell r="K101">
            <v>15407.32</v>
          </cell>
          <cell r="L101">
            <v>10498.18</v>
          </cell>
          <cell r="M101">
            <v>21.32</v>
          </cell>
          <cell r="N101">
            <v>21.32</v>
          </cell>
          <cell r="O101">
            <v>29.63</v>
          </cell>
        </row>
        <row r="102">
          <cell r="A102" t="str">
            <v>00910</v>
          </cell>
          <cell r="B102">
            <v>79200004</v>
          </cell>
          <cell r="C102">
            <v>36892</v>
          </cell>
          <cell r="D102">
            <v>37256</v>
          </cell>
          <cell r="E102">
            <v>59.529999999999745</v>
          </cell>
          <cell r="F102">
            <v>5030.3100000000004</v>
          </cell>
          <cell r="G102">
            <v>3704.27</v>
          </cell>
          <cell r="H102">
            <v>2025.36</v>
          </cell>
          <cell r="I102">
            <v>3242.66</v>
          </cell>
          <cell r="J102">
            <v>14002.6</v>
          </cell>
          <cell r="K102">
            <v>14002.6</v>
          </cell>
          <cell r="L102">
            <v>3086.63</v>
          </cell>
          <cell r="M102">
            <v>50.77</v>
          </cell>
          <cell r="N102">
            <v>50.77</v>
          </cell>
          <cell r="O102">
            <v>86.58</v>
          </cell>
        </row>
        <row r="103">
          <cell r="A103" t="str">
            <v>00920</v>
          </cell>
          <cell r="B103">
            <v>79200005</v>
          </cell>
          <cell r="C103">
            <v>36892</v>
          </cell>
          <cell r="D103">
            <v>37256</v>
          </cell>
          <cell r="E103">
            <v>57.800000000000182</v>
          </cell>
          <cell r="F103">
            <v>8041.52</v>
          </cell>
          <cell r="G103">
            <v>4204.8900000000003</v>
          </cell>
          <cell r="H103">
            <v>2404.36</v>
          </cell>
          <cell r="I103">
            <v>3076.74</v>
          </cell>
          <cell r="J103">
            <v>17727.509999999998</v>
          </cell>
          <cell r="K103">
            <v>17727.509999999998</v>
          </cell>
          <cell r="L103">
            <v>6780.94</v>
          </cell>
          <cell r="M103">
            <v>60.78</v>
          </cell>
          <cell r="N103">
            <v>60.78</v>
          </cell>
          <cell r="O103">
            <v>82.15</v>
          </cell>
        </row>
        <row r="104">
          <cell r="A104" t="str">
            <v>00930</v>
          </cell>
          <cell r="B104">
            <v>79200006</v>
          </cell>
          <cell r="C104">
            <v>36892</v>
          </cell>
          <cell r="D104">
            <v>37256</v>
          </cell>
          <cell r="E104">
            <v>60.130000000000109</v>
          </cell>
          <cell r="F104">
            <v>4504.4799999999996</v>
          </cell>
          <cell r="G104">
            <v>3250.58</v>
          </cell>
          <cell r="H104">
            <v>1692.29</v>
          </cell>
          <cell r="I104">
            <v>2480.4899999999998</v>
          </cell>
          <cell r="J104">
            <v>11927.84</v>
          </cell>
          <cell r="K104">
            <v>11927.84</v>
          </cell>
          <cell r="L104">
            <v>2426.79</v>
          </cell>
          <cell r="M104">
            <v>42.01</v>
          </cell>
          <cell r="N104">
            <v>42.01</v>
          </cell>
          <cell r="O104">
            <v>66.23</v>
          </cell>
        </row>
        <row r="105">
          <cell r="A105" t="str">
            <v>00940</v>
          </cell>
          <cell r="B105">
            <v>79200007</v>
          </cell>
          <cell r="C105">
            <v>36892</v>
          </cell>
          <cell r="D105">
            <v>37256</v>
          </cell>
          <cell r="E105">
            <v>59.529999999999745</v>
          </cell>
          <cell r="F105">
            <v>2684.36</v>
          </cell>
          <cell r="G105">
            <v>2657.26</v>
          </cell>
          <cell r="H105">
            <v>1271.6400000000001</v>
          </cell>
          <cell r="I105">
            <v>1310.84</v>
          </cell>
          <cell r="J105">
            <v>7924.1</v>
          </cell>
          <cell r="K105">
            <v>7924.1</v>
          </cell>
          <cell r="L105">
            <v>275.08</v>
          </cell>
          <cell r="M105">
            <v>31</v>
          </cell>
          <cell r="N105">
            <v>31</v>
          </cell>
          <cell r="O105">
            <v>35</v>
          </cell>
        </row>
        <row r="106">
          <cell r="A106" t="str">
            <v>00950</v>
          </cell>
          <cell r="B106">
            <v>79200008</v>
          </cell>
          <cell r="C106">
            <v>36892</v>
          </cell>
          <cell r="D106">
            <v>37256</v>
          </cell>
          <cell r="E106">
            <v>60.800000000000182</v>
          </cell>
          <cell r="F106">
            <v>4873.41</v>
          </cell>
          <cell r="G106">
            <v>2099.52</v>
          </cell>
          <cell r="H106">
            <v>856.46</v>
          </cell>
          <cell r="I106">
            <v>2097.36</v>
          </cell>
          <cell r="J106">
            <v>9926.75</v>
          </cell>
          <cell r="K106">
            <v>9926.75</v>
          </cell>
          <cell r="L106">
            <v>2835.83</v>
          </cell>
          <cell r="M106">
            <v>20.059999999999999</v>
          </cell>
          <cell r="N106">
            <v>20.059999999999999</v>
          </cell>
          <cell r="O106">
            <v>56</v>
          </cell>
        </row>
        <row r="107">
          <cell r="A107" t="str">
            <v>00960</v>
          </cell>
          <cell r="B107">
            <v>79200009</v>
          </cell>
          <cell r="C107">
            <v>36892</v>
          </cell>
          <cell r="D107">
            <v>37256</v>
          </cell>
          <cell r="E107">
            <v>60.130000000000109</v>
          </cell>
          <cell r="F107">
            <v>3730.64</v>
          </cell>
          <cell r="G107">
            <v>4371.74</v>
          </cell>
          <cell r="H107">
            <v>2499.38</v>
          </cell>
          <cell r="I107">
            <v>3098.08</v>
          </cell>
          <cell r="J107">
            <v>13699.84</v>
          </cell>
          <cell r="K107">
            <v>13699.84</v>
          </cell>
          <cell r="L107">
            <v>1499.36</v>
          </cell>
          <cell r="M107">
            <v>63.18</v>
          </cell>
          <cell r="N107">
            <v>63.18</v>
          </cell>
          <cell r="O107">
            <v>82.72</v>
          </cell>
        </row>
        <row r="108">
          <cell r="A108" t="str">
            <v>00970</v>
          </cell>
          <cell r="B108">
            <v>79200010</v>
          </cell>
          <cell r="C108">
            <v>36892</v>
          </cell>
          <cell r="D108">
            <v>37256</v>
          </cell>
          <cell r="E108">
            <v>59.829999999999927</v>
          </cell>
          <cell r="F108">
            <v>12548.12</v>
          </cell>
          <cell r="G108">
            <v>2079.8000000000002</v>
          </cell>
          <cell r="H108">
            <v>852.72</v>
          </cell>
          <cell r="I108">
            <v>1910.09</v>
          </cell>
          <cell r="J108">
            <v>17390.73</v>
          </cell>
          <cell r="K108">
            <v>17390.73</v>
          </cell>
          <cell r="L108">
            <v>12081.62</v>
          </cell>
          <cell r="M108">
            <v>20</v>
          </cell>
          <cell r="N108">
            <v>20</v>
          </cell>
          <cell r="O108">
            <v>51</v>
          </cell>
        </row>
        <row r="109">
          <cell r="A109" t="str">
            <v>00980</v>
          </cell>
          <cell r="B109">
            <v>79200011</v>
          </cell>
          <cell r="C109">
            <v>36892</v>
          </cell>
          <cell r="D109">
            <v>37256</v>
          </cell>
          <cell r="E109">
            <v>57.800000000000182</v>
          </cell>
          <cell r="F109">
            <v>5926.58</v>
          </cell>
          <cell r="G109">
            <v>1621.51</v>
          </cell>
          <cell r="H109">
            <v>544.66</v>
          </cell>
          <cell r="I109">
            <v>1161.04</v>
          </cell>
          <cell r="J109">
            <v>9253.7900000000009</v>
          </cell>
          <cell r="K109">
            <v>9253.7900000000009</v>
          </cell>
          <cell r="L109">
            <v>4246.2700000000004</v>
          </cell>
          <cell r="M109">
            <v>12</v>
          </cell>
          <cell r="N109">
            <v>12</v>
          </cell>
          <cell r="O109">
            <v>31</v>
          </cell>
        </row>
        <row r="110">
          <cell r="A110" t="str">
            <v>00990</v>
          </cell>
          <cell r="B110">
            <v>79200012</v>
          </cell>
          <cell r="C110">
            <v>36892</v>
          </cell>
          <cell r="D110">
            <v>37256</v>
          </cell>
          <cell r="E110">
            <v>60.130000000000109</v>
          </cell>
          <cell r="F110">
            <v>8865.7900000000009</v>
          </cell>
          <cell r="G110">
            <v>4812.3599999999997</v>
          </cell>
          <cell r="H110">
            <v>2816.58</v>
          </cell>
          <cell r="I110">
            <v>3845.64</v>
          </cell>
          <cell r="J110">
            <v>20340.37</v>
          </cell>
          <cell r="K110">
            <v>20340.37</v>
          </cell>
          <cell r="L110">
            <v>7653.66</v>
          </cell>
          <cell r="M110">
            <v>71.5</v>
          </cell>
          <cell r="N110">
            <v>71.5</v>
          </cell>
          <cell r="O110">
            <v>102.68</v>
          </cell>
        </row>
        <row r="111">
          <cell r="A111" t="str">
            <v>01000</v>
          </cell>
          <cell r="B111">
            <v>79200013</v>
          </cell>
          <cell r="C111">
            <v>36892</v>
          </cell>
          <cell r="D111">
            <v>37256</v>
          </cell>
          <cell r="E111">
            <v>59.529999999999745</v>
          </cell>
          <cell r="F111">
            <v>3252.94</v>
          </cell>
          <cell r="G111">
            <v>3043.86</v>
          </cell>
          <cell r="H111">
            <v>1549.94</v>
          </cell>
          <cell r="I111">
            <v>1951.28</v>
          </cell>
          <cell r="J111">
            <v>9798.02</v>
          </cell>
          <cell r="K111">
            <v>9798.02</v>
          </cell>
          <cell r="L111">
            <v>956.5</v>
          </cell>
          <cell r="M111">
            <v>38.299999999999997</v>
          </cell>
          <cell r="N111">
            <v>38.299999999999997</v>
          </cell>
          <cell r="O111">
            <v>52.1</v>
          </cell>
        </row>
        <row r="112">
          <cell r="A112" t="str">
            <v>01010</v>
          </cell>
          <cell r="B112">
            <v>79200014</v>
          </cell>
          <cell r="C112">
            <v>36892</v>
          </cell>
          <cell r="D112">
            <v>37256</v>
          </cell>
          <cell r="E112">
            <v>57.800000000000182</v>
          </cell>
          <cell r="F112">
            <v>5166.51</v>
          </cell>
          <cell r="G112">
            <v>2151.1</v>
          </cell>
          <cell r="H112">
            <v>925.9</v>
          </cell>
          <cell r="I112">
            <v>1797.73</v>
          </cell>
          <cell r="J112">
            <v>10041.24</v>
          </cell>
          <cell r="K112">
            <v>10041.24</v>
          </cell>
          <cell r="L112">
            <v>3335.36</v>
          </cell>
          <cell r="M112">
            <v>22</v>
          </cell>
          <cell r="N112">
            <v>22</v>
          </cell>
          <cell r="O112">
            <v>48</v>
          </cell>
        </row>
        <row r="113">
          <cell r="A113" t="str">
            <v>01020</v>
          </cell>
          <cell r="B113">
            <v>79200015</v>
          </cell>
          <cell r="C113">
            <v>36892</v>
          </cell>
          <cell r="D113">
            <v>37256</v>
          </cell>
          <cell r="E113">
            <v>60.130000000000109</v>
          </cell>
          <cell r="F113">
            <v>2493.6</v>
          </cell>
          <cell r="G113">
            <v>1127.93</v>
          </cell>
          <cell r="H113">
            <v>164.26</v>
          </cell>
          <cell r="I113">
            <v>593.25</v>
          </cell>
          <cell r="J113">
            <v>4379.04</v>
          </cell>
          <cell r="K113">
            <v>4379.04</v>
          </cell>
          <cell r="L113">
            <v>16.809999999999999</v>
          </cell>
          <cell r="M113">
            <v>1.93</v>
          </cell>
          <cell r="N113">
            <v>1.93</v>
          </cell>
          <cell r="O113">
            <v>15.84</v>
          </cell>
        </row>
        <row r="114">
          <cell r="A114" t="str">
            <v>01030</v>
          </cell>
          <cell r="B114">
            <v>79200016</v>
          </cell>
          <cell r="C114">
            <v>36892</v>
          </cell>
          <cell r="D114">
            <v>37256</v>
          </cell>
          <cell r="E114">
            <v>68.029999999999745</v>
          </cell>
          <cell r="F114">
            <v>7979.82</v>
          </cell>
          <cell r="G114">
            <v>3199.98</v>
          </cell>
          <cell r="H114">
            <v>1570.77</v>
          </cell>
          <cell r="I114">
            <v>1855.41</v>
          </cell>
          <cell r="J114">
            <v>14605.98</v>
          </cell>
          <cell r="K114">
            <v>14605.98</v>
          </cell>
          <cell r="L114">
            <v>6201.43</v>
          </cell>
          <cell r="M114">
            <v>38.51</v>
          </cell>
          <cell r="N114">
            <v>38.51</v>
          </cell>
          <cell r="O114">
            <v>49.54</v>
          </cell>
        </row>
        <row r="115">
          <cell r="A115" t="str">
            <v>01040</v>
          </cell>
          <cell r="B115">
            <v>79200017</v>
          </cell>
          <cell r="C115">
            <v>36892</v>
          </cell>
          <cell r="D115">
            <v>37256</v>
          </cell>
          <cell r="E115">
            <v>55.430000000000291</v>
          </cell>
          <cell r="F115">
            <v>6494.48</v>
          </cell>
          <cell r="G115">
            <v>2153.0300000000002</v>
          </cell>
          <cell r="H115">
            <v>952.83</v>
          </cell>
          <cell r="I115">
            <v>1726.57</v>
          </cell>
          <cell r="J115">
            <v>11326.91</v>
          </cell>
          <cell r="K115">
            <v>11326.91</v>
          </cell>
          <cell r="L115">
            <v>5044.01</v>
          </cell>
          <cell r="M115">
            <v>22.8</v>
          </cell>
          <cell r="N115">
            <v>22.8</v>
          </cell>
          <cell r="O115">
            <v>46.1</v>
          </cell>
        </row>
        <row r="116">
          <cell r="A116" t="str">
            <v>01050</v>
          </cell>
          <cell r="B116">
            <v>79200101</v>
          </cell>
          <cell r="C116">
            <v>36892</v>
          </cell>
          <cell r="D116">
            <v>37256</v>
          </cell>
          <cell r="E116">
            <v>67.409999999999854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A117" t="str">
            <v>01060</v>
          </cell>
          <cell r="B117">
            <v>79300001</v>
          </cell>
          <cell r="C117">
            <v>36892</v>
          </cell>
          <cell r="D117">
            <v>37256</v>
          </cell>
          <cell r="E117">
            <v>62.5</v>
          </cell>
          <cell r="F117">
            <v>6412.19</v>
          </cell>
          <cell r="G117">
            <v>3483.78</v>
          </cell>
          <cell r="H117">
            <v>1834.64</v>
          </cell>
          <cell r="I117">
            <v>2032.18</v>
          </cell>
          <cell r="J117">
            <v>13762.79</v>
          </cell>
          <cell r="K117">
            <v>13762.79</v>
          </cell>
          <cell r="L117">
            <v>4595.97</v>
          </cell>
          <cell r="M117">
            <v>45.65</v>
          </cell>
          <cell r="N117">
            <v>45.65</v>
          </cell>
          <cell r="O117">
            <v>54.26</v>
          </cell>
        </row>
        <row r="118">
          <cell r="A118" t="str">
            <v>01070</v>
          </cell>
          <cell r="B118">
            <v>79300002</v>
          </cell>
          <cell r="C118">
            <v>36892</v>
          </cell>
          <cell r="D118">
            <v>37256</v>
          </cell>
          <cell r="E118">
            <v>79.699999999999818</v>
          </cell>
          <cell r="F118">
            <v>4945.47</v>
          </cell>
          <cell r="G118">
            <v>2652.31</v>
          </cell>
          <cell r="H118">
            <v>1050.81</v>
          </cell>
          <cell r="I118">
            <v>1828.07</v>
          </cell>
          <cell r="J118">
            <v>10476.66</v>
          </cell>
          <cell r="K118">
            <v>10476.66</v>
          </cell>
          <cell r="L118">
            <v>1988.13</v>
          </cell>
          <cell r="M118">
            <v>24.41</v>
          </cell>
          <cell r="N118">
            <v>24.41</v>
          </cell>
          <cell r="O118">
            <v>48.81</v>
          </cell>
        </row>
        <row r="119">
          <cell r="A119" t="str">
            <v>01080</v>
          </cell>
          <cell r="B119">
            <v>79300003</v>
          </cell>
          <cell r="C119">
            <v>36892</v>
          </cell>
          <cell r="D119">
            <v>37256</v>
          </cell>
          <cell r="E119">
            <v>82.630000000000109</v>
          </cell>
          <cell r="F119">
            <v>5416.48</v>
          </cell>
          <cell r="G119">
            <v>3791.68</v>
          </cell>
          <cell r="H119">
            <v>1839.44</v>
          </cell>
          <cell r="I119">
            <v>2570.38</v>
          </cell>
          <cell r="J119">
            <v>13617.98</v>
          </cell>
          <cell r="K119">
            <v>13617.98</v>
          </cell>
          <cell r="L119">
            <v>2407.81</v>
          </cell>
          <cell r="M119">
            <v>44.98</v>
          </cell>
          <cell r="N119">
            <v>44.98</v>
          </cell>
          <cell r="O119">
            <v>68.63</v>
          </cell>
        </row>
        <row r="120">
          <cell r="A120" t="str">
            <v>01090</v>
          </cell>
          <cell r="B120">
            <v>79300004</v>
          </cell>
          <cell r="C120">
            <v>36892</v>
          </cell>
          <cell r="D120">
            <v>36950</v>
          </cell>
          <cell r="E120">
            <v>65.2</v>
          </cell>
          <cell r="F120">
            <v>2043.26</v>
          </cell>
          <cell r="G120">
            <v>179.78</v>
          </cell>
          <cell r="H120">
            <v>15.89</v>
          </cell>
          <cell r="I120">
            <v>0</v>
          </cell>
          <cell r="J120">
            <v>2238.9299999999998</v>
          </cell>
          <cell r="K120">
            <v>2238.9299999999998</v>
          </cell>
          <cell r="L120">
            <v>1321</v>
          </cell>
          <cell r="M120">
            <v>0</v>
          </cell>
          <cell r="N120">
            <v>0</v>
          </cell>
          <cell r="O120">
            <v>0</v>
          </cell>
        </row>
        <row r="121">
          <cell r="A121" t="str">
            <v>01090</v>
          </cell>
          <cell r="B121">
            <v>79300004</v>
          </cell>
          <cell r="C121">
            <v>36951</v>
          </cell>
          <cell r="D121">
            <v>37256</v>
          </cell>
          <cell r="E121">
            <v>65.2</v>
          </cell>
          <cell r="F121">
            <v>3325.98</v>
          </cell>
          <cell r="G121">
            <v>1673.87</v>
          </cell>
          <cell r="H121">
            <v>616.17999999999995</v>
          </cell>
          <cell r="I121">
            <v>1109.3499999999999</v>
          </cell>
          <cell r="J121">
            <v>6725.38</v>
          </cell>
          <cell r="K121">
            <v>6725.38</v>
          </cell>
          <cell r="L121">
            <v>1891.6</v>
          </cell>
          <cell r="M121">
            <v>14</v>
          </cell>
          <cell r="N121">
            <v>14</v>
          </cell>
          <cell r="O121">
            <v>29.62</v>
          </cell>
        </row>
        <row r="122">
          <cell r="A122" t="str">
            <v>01100</v>
          </cell>
          <cell r="B122">
            <v>79300005</v>
          </cell>
          <cell r="C122">
            <v>36892</v>
          </cell>
          <cell r="D122">
            <v>37256</v>
          </cell>
          <cell r="E122">
            <v>79.699999999999818</v>
          </cell>
          <cell r="F122">
            <v>13510.6</v>
          </cell>
          <cell r="G122">
            <v>3734.29</v>
          </cell>
          <cell r="H122">
            <v>1829.7</v>
          </cell>
          <cell r="I122">
            <v>2916.44</v>
          </cell>
          <cell r="J122">
            <v>21991.03</v>
          </cell>
          <cell r="K122">
            <v>21991.03</v>
          </cell>
          <cell r="L122">
            <v>12253.14</v>
          </cell>
          <cell r="M122">
            <v>44.84</v>
          </cell>
          <cell r="N122">
            <v>44.84</v>
          </cell>
          <cell r="O122">
            <v>77.87</v>
          </cell>
        </row>
        <row r="123">
          <cell r="A123" t="str">
            <v>01110</v>
          </cell>
          <cell r="B123">
            <v>79300006</v>
          </cell>
          <cell r="C123">
            <v>36892</v>
          </cell>
          <cell r="D123">
            <v>37256</v>
          </cell>
          <cell r="E123">
            <v>82.630000000000109</v>
          </cell>
          <cell r="F123">
            <v>10829.63</v>
          </cell>
          <cell r="G123">
            <v>5507.58</v>
          </cell>
          <cell r="H123">
            <v>3074.68</v>
          </cell>
          <cell r="I123">
            <v>3477.48</v>
          </cell>
          <cell r="J123">
            <v>22889.37</v>
          </cell>
          <cell r="K123">
            <v>22889.37</v>
          </cell>
          <cell r="L123">
            <v>8895.2800000000007</v>
          </cell>
          <cell r="M123">
            <v>77.38</v>
          </cell>
          <cell r="N123">
            <v>77.38</v>
          </cell>
          <cell r="O123">
            <v>92.85</v>
          </cell>
        </row>
        <row r="124">
          <cell r="A124" t="str">
            <v>01120</v>
          </cell>
          <cell r="B124">
            <v>79300007</v>
          </cell>
          <cell r="C124">
            <v>36892</v>
          </cell>
          <cell r="D124">
            <v>37256</v>
          </cell>
          <cell r="E124">
            <v>62.5</v>
          </cell>
          <cell r="F124">
            <v>17735.77</v>
          </cell>
          <cell r="G124">
            <v>5159.9799999999996</v>
          </cell>
          <cell r="H124">
            <v>3041.27</v>
          </cell>
          <cell r="I124">
            <v>2633.68</v>
          </cell>
          <cell r="J124">
            <v>28570.7</v>
          </cell>
          <cell r="K124">
            <v>28570.7</v>
          </cell>
          <cell r="L124">
            <v>18166.88</v>
          </cell>
          <cell r="M124">
            <v>77.3</v>
          </cell>
          <cell r="N124">
            <v>77.3</v>
          </cell>
          <cell r="O124">
            <v>70.319999999999993</v>
          </cell>
        </row>
        <row r="125">
          <cell r="A125" t="str">
            <v>01130</v>
          </cell>
          <cell r="B125">
            <v>79300008</v>
          </cell>
          <cell r="C125">
            <v>36892</v>
          </cell>
          <cell r="D125">
            <v>37256</v>
          </cell>
          <cell r="E125">
            <v>79.699999999999818</v>
          </cell>
          <cell r="F125">
            <v>6853.85</v>
          </cell>
          <cell r="G125">
            <v>5543.4</v>
          </cell>
          <cell r="H125">
            <v>3132.03</v>
          </cell>
          <cell r="I125">
            <v>5655.36</v>
          </cell>
          <cell r="J125">
            <v>21184.639999999999</v>
          </cell>
          <cell r="K125">
            <v>21184.639999999999</v>
          </cell>
          <cell r="L125">
            <v>4275.25</v>
          </cell>
          <cell r="M125">
            <v>79</v>
          </cell>
          <cell r="N125">
            <v>79</v>
          </cell>
          <cell r="O125">
            <v>151</v>
          </cell>
        </row>
        <row r="126">
          <cell r="A126" t="str">
            <v>01140</v>
          </cell>
          <cell r="B126">
            <v>79300009</v>
          </cell>
          <cell r="C126">
            <v>36892</v>
          </cell>
          <cell r="D126">
            <v>37256</v>
          </cell>
          <cell r="E126">
            <v>82.630000000000109</v>
          </cell>
          <cell r="F126">
            <v>8181.75</v>
          </cell>
          <cell r="G126">
            <v>3307.09</v>
          </cell>
          <cell r="H126">
            <v>1490.61</v>
          </cell>
          <cell r="I126">
            <v>3446.77</v>
          </cell>
          <cell r="J126">
            <v>16426.22</v>
          </cell>
          <cell r="K126">
            <v>16426.22</v>
          </cell>
          <cell r="L126">
            <v>5721.89</v>
          </cell>
          <cell r="M126">
            <v>35.83</v>
          </cell>
          <cell r="N126">
            <v>35.83</v>
          </cell>
          <cell r="O126">
            <v>92.03</v>
          </cell>
        </row>
        <row r="127">
          <cell r="A127" t="str">
            <v>01150</v>
          </cell>
          <cell r="B127">
            <v>79300010</v>
          </cell>
          <cell r="C127">
            <v>36892</v>
          </cell>
          <cell r="D127">
            <v>37256</v>
          </cell>
          <cell r="E127">
            <v>65.5</v>
          </cell>
          <cell r="F127">
            <v>4549.43</v>
          </cell>
          <cell r="G127">
            <v>5463.77</v>
          </cell>
          <cell r="H127">
            <v>3227.65</v>
          </cell>
          <cell r="I127">
            <v>3000.33</v>
          </cell>
          <cell r="J127">
            <v>16241.18</v>
          </cell>
          <cell r="K127">
            <v>16241.18</v>
          </cell>
          <cell r="L127">
            <v>2215.2600000000002</v>
          </cell>
          <cell r="M127">
            <v>82.07</v>
          </cell>
          <cell r="N127">
            <v>82.07</v>
          </cell>
          <cell r="O127">
            <v>80.11</v>
          </cell>
        </row>
        <row r="128">
          <cell r="A128" t="str">
            <v>01160</v>
          </cell>
          <cell r="B128">
            <v>79300011</v>
          </cell>
          <cell r="C128">
            <v>36892</v>
          </cell>
          <cell r="D128">
            <v>37256</v>
          </cell>
          <cell r="E128">
            <v>79.699999999999818</v>
          </cell>
          <cell r="F128">
            <v>5389.03</v>
          </cell>
          <cell r="G128">
            <v>3097.7</v>
          </cell>
          <cell r="H128">
            <v>1371.44</v>
          </cell>
          <cell r="I128">
            <v>1271.1500000000001</v>
          </cell>
          <cell r="J128">
            <v>11129.32</v>
          </cell>
          <cell r="K128">
            <v>11129.32</v>
          </cell>
          <cell r="L128">
            <v>2519.73</v>
          </cell>
          <cell r="M128">
            <v>32.82</v>
          </cell>
          <cell r="N128">
            <v>32.82</v>
          </cell>
          <cell r="O128">
            <v>33.94</v>
          </cell>
        </row>
        <row r="129">
          <cell r="A129" t="str">
            <v>01170</v>
          </cell>
          <cell r="B129">
            <v>79300012</v>
          </cell>
          <cell r="C129">
            <v>36892</v>
          </cell>
          <cell r="D129">
            <v>37256</v>
          </cell>
          <cell r="E129">
            <v>82.630000000000109</v>
          </cell>
          <cell r="F129">
            <v>6691.35</v>
          </cell>
          <cell r="G129">
            <v>3739.78</v>
          </cell>
          <cell r="H129">
            <v>1802.09</v>
          </cell>
          <cell r="I129">
            <v>2546.7800000000002</v>
          </cell>
          <cell r="J129">
            <v>14780</v>
          </cell>
          <cell r="K129">
            <v>14780</v>
          </cell>
          <cell r="L129">
            <v>3935.69</v>
          </cell>
          <cell r="M129">
            <v>44</v>
          </cell>
          <cell r="N129">
            <v>44</v>
          </cell>
          <cell r="O129">
            <v>68</v>
          </cell>
        </row>
        <row r="130">
          <cell r="A130" t="str">
            <v>01180</v>
          </cell>
          <cell r="B130">
            <v>79300013</v>
          </cell>
          <cell r="C130">
            <v>36892</v>
          </cell>
          <cell r="D130">
            <v>37256</v>
          </cell>
          <cell r="E130">
            <v>105.1</v>
          </cell>
          <cell r="F130">
            <v>10834.97</v>
          </cell>
          <cell r="G130">
            <v>3903.3</v>
          </cell>
          <cell r="H130">
            <v>1677.75</v>
          </cell>
          <cell r="I130">
            <v>3443.03</v>
          </cell>
          <cell r="J130">
            <v>19859.05</v>
          </cell>
          <cell r="K130">
            <v>19859.05</v>
          </cell>
          <cell r="L130">
            <v>7791.1980000000003</v>
          </cell>
          <cell r="M130">
            <v>39.85</v>
          </cell>
          <cell r="N130">
            <v>39.85</v>
          </cell>
          <cell r="O130">
            <v>91.93</v>
          </cell>
        </row>
        <row r="131">
          <cell r="A131" t="str">
            <v>01190</v>
          </cell>
          <cell r="B131">
            <v>79300014</v>
          </cell>
          <cell r="C131">
            <v>36892</v>
          </cell>
          <cell r="D131">
            <v>37256</v>
          </cell>
          <cell r="E131">
            <v>65.729999999999563</v>
          </cell>
          <cell r="F131">
            <v>8061.21</v>
          </cell>
          <cell r="G131">
            <v>3080.77</v>
          </cell>
          <cell r="H131">
            <v>1509.73</v>
          </cell>
          <cell r="I131">
            <v>2509.33</v>
          </cell>
          <cell r="J131">
            <v>15161.04</v>
          </cell>
          <cell r="K131">
            <v>15161.04</v>
          </cell>
          <cell r="L131">
            <v>6412.63</v>
          </cell>
          <cell r="M131">
            <v>37</v>
          </cell>
          <cell r="N131">
            <v>37</v>
          </cell>
          <cell r="O131">
            <v>67</v>
          </cell>
        </row>
        <row r="132">
          <cell r="A132" t="str">
            <v>01200</v>
          </cell>
          <cell r="B132">
            <v>79300601</v>
          </cell>
          <cell r="C132">
            <v>36892</v>
          </cell>
          <cell r="D132">
            <v>37256</v>
          </cell>
          <cell r="E132">
            <v>66.5</v>
          </cell>
          <cell r="F132">
            <v>0</v>
          </cell>
          <cell r="G132">
            <v>0</v>
          </cell>
          <cell r="H132">
            <v>0</v>
          </cell>
          <cell r="I132">
            <v>1155.04</v>
          </cell>
          <cell r="J132">
            <v>1155.04</v>
          </cell>
          <cell r="K132">
            <v>1155.04</v>
          </cell>
          <cell r="L132">
            <v>0</v>
          </cell>
          <cell r="M132">
            <v>0</v>
          </cell>
          <cell r="N132">
            <v>0</v>
          </cell>
          <cell r="O132">
            <v>30.84</v>
          </cell>
        </row>
        <row r="133">
          <cell r="A133" t="str">
            <v>01210</v>
          </cell>
          <cell r="B133">
            <v>79300602</v>
          </cell>
          <cell r="C133">
            <v>36892</v>
          </cell>
          <cell r="D133">
            <v>37256</v>
          </cell>
          <cell r="E133">
            <v>214.36</v>
          </cell>
          <cell r="F133">
            <v>0</v>
          </cell>
          <cell r="G133">
            <v>0</v>
          </cell>
          <cell r="H133">
            <v>0</v>
          </cell>
          <cell r="I133">
            <v>31444.92</v>
          </cell>
          <cell r="J133">
            <v>31444.92</v>
          </cell>
          <cell r="K133">
            <v>31444.92</v>
          </cell>
          <cell r="L133">
            <v>0</v>
          </cell>
          <cell r="M133">
            <v>0</v>
          </cell>
          <cell r="N133">
            <v>0</v>
          </cell>
          <cell r="O133">
            <v>839.59</v>
          </cell>
        </row>
        <row r="134">
          <cell r="A134" t="str">
            <v>01220</v>
          </cell>
          <cell r="B134">
            <v>79400001</v>
          </cell>
          <cell r="C134">
            <v>36892</v>
          </cell>
          <cell r="D134">
            <v>37256</v>
          </cell>
          <cell r="E134">
            <v>59.529999999999745</v>
          </cell>
          <cell r="F134">
            <v>4541.79</v>
          </cell>
          <cell r="G134">
            <v>6311.5</v>
          </cell>
          <cell r="H134">
            <v>3902.22</v>
          </cell>
          <cell r="I134">
            <v>2471.88</v>
          </cell>
          <cell r="J134">
            <v>17227.39</v>
          </cell>
          <cell r="K134">
            <v>17227.39</v>
          </cell>
          <cell r="L134">
            <v>2501.15</v>
          </cell>
          <cell r="M134">
            <v>100</v>
          </cell>
          <cell r="N134">
            <v>100</v>
          </cell>
          <cell r="O134">
            <v>66</v>
          </cell>
        </row>
        <row r="135">
          <cell r="A135" t="str">
            <v>01230</v>
          </cell>
          <cell r="B135">
            <v>79400002</v>
          </cell>
          <cell r="C135">
            <v>36892</v>
          </cell>
          <cell r="D135">
            <v>37256</v>
          </cell>
          <cell r="E135">
            <v>57.199999999999818</v>
          </cell>
          <cell r="F135">
            <v>6430.59</v>
          </cell>
          <cell r="G135">
            <v>2327.2800000000002</v>
          </cell>
          <cell r="H135">
            <v>1059.2</v>
          </cell>
          <cell r="I135">
            <v>3820.17</v>
          </cell>
          <cell r="J135">
            <v>13637.24</v>
          </cell>
          <cell r="K135">
            <v>13637.24</v>
          </cell>
          <cell r="L135">
            <v>4879.97</v>
          </cell>
          <cell r="M135">
            <v>25.52</v>
          </cell>
          <cell r="N135">
            <v>25.52</v>
          </cell>
          <cell r="O135">
            <v>102</v>
          </cell>
        </row>
        <row r="136">
          <cell r="A136" t="str">
            <v>01240</v>
          </cell>
          <cell r="B136">
            <v>79400003</v>
          </cell>
          <cell r="C136">
            <v>36892</v>
          </cell>
          <cell r="D136">
            <v>37256</v>
          </cell>
          <cell r="E136">
            <v>59.630000000000109</v>
          </cell>
          <cell r="F136">
            <v>3622.81</v>
          </cell>
          <cell r="G136">
            <v>2602.29</v>
          </cell>
          <cell r="H136">
            <v>1230.99</v>
          </cell>
          <cell r="I136">
            <v>1147.93</v>
          </cell>
          <cell r="J136">
            <v>8604.02</v>
          </cell>
          <cell r="K136">
            <v>8604.02</v>
          </cell>
          <cell r="L136">
            <v>1394.84</v>
          </cell>
          <cell r="M136">
            <v>29.93</v>
          </cell>
          <cell r="N136">
            <v>29.93</v>
          </cell>
          <cell r="O136">
            <v>30.65</v>
          </cell>
        </row>
        <row r="137">
          <cell r="A137" t="str">
            <v>01250</v>
          </cell>
          <cell r="B137">
            <v>79400004</v>
          </cell>
          <cell r="C137">
            <v>36892</v>
          </cell>
          <cell r="D137">
            <v>37256</v>
          </cell>
          <cell r="E137">
            <v>59.530000000000655</v>
          </cell>
          <cell r="F137">
            <v>10441.92</v>
          </cell>
          <cell r="G137">
            <v>3682.56</v>
          </cell>
          <cell r="H137">
            <v>2009.72</v>
          </cell>
          <cell r="I137">
            <v>2725.43</v>
          </cell>
          <cell r="J137">
            <v>18859.63</v>
          </cell>
          <cell r="K137">
            <v>18859.63</v>
          </cell>
          <cell r="L137">
            <v>9572.24</v>
          </cell>
          <cell r="M137">
            <v>50.36</v>
          </cell>
          <cell r="N137">
            <v>50.36</v>
          </cell>
          <cell r="O137">
            <v>72.77</v>
          </cell>
        </row>
        <row r="138">
          <cell r="A138" t="str">
            <v>01260</v>
          </cell>
          <cell r="B138">
            <v>79400005</v>
          </cell>
          <cell r="C138">
            <v>36892</v>
          </cell>
          <cell r="D138">
            <v>37256</v>
          </cell>
          <cell r="E138">
            <v>57.200000000000728</v>
          </cell>
          <cell r="F138">
            <v>4754.38</v>
          </cell>
          <cell r="G138">
            <v>1381.95</v>
          </cell>
          <cell r="H138">
            <v>378.68</v>
          </cell>
          <cell r="I138">
            <v>498.87</v>
          </cell>
          <cell r="J138">
            <v>7013.88</v>
          </cell>
          <cell r="K138">
            <v>7013.88</v>
          </cell>
          <cell r="L138">
            <v>2871.08</v>
          </cell>
          <cell r="M138">
            <v>7.67</v>
          </cell>
          <cell r="N138">
            <v>7.67</v>
          </cell>
          <cell r="O138">
            <v>13.32</v>
          </cell>
        </row>
        <row r="139">
          <cell r="A139" t="str">
            <v>01270</v>
          </cell>
          <cell r="B139">
            <v>79400006</v>
          </cell>
          <cell r="C139">
            <v>36892</v>
          </cell>
          <cell r="D139">
            <v>37256</v>
          </cell>
          <cell r="E139">
            <v>59.6299999999992</v>
          </cell>
          <cell r="F139">
            <v>4853.3599999999997</v>
          </cell>
          <cell r="G139">
            <v>2891.98</v>
          </cell>
          <cell r="H139">
            <v>1439.53</v>
          </cell>
          <cell r="I139">
            <v>1908.59</v>
          </cell>
          <cell r="J139">
            <v>11093.46</v>
          </cell>
          <cell r="K139">
            <v>11093.46</v>
          </cell>
          <cell r="L139">
            <v>2869.62</v>
          </cell>
          <cell r="M139">
            <v>35.4</v>
          </cell>
          <cell r="N139">
            <v>35.4</v>
          </cell>
          <cell r="O139">
            <v>50.96</v>
          </cell>
        </row>
        <row r="140">
          <cell r="A140" t="str">
            <v>01280</v>
          </cell>
          <cell r="B140">
            <v>79400007</v>
          </cell>
          <cell r="C140">
            <v>36892</v>
          </cell>
          <cell r="D140">
            <v>37256</v>
          </cell>
          <cell r="E140">
            <v>59.530000000000655</v>
          </cell>
          <cell r="F140">
            <v>2688.7</v>
          </cell>
          <cell r="G140">
            <v>3354.2</v>
          </cell>
          <cell r="H140">
            <v>1773.35</v>
          </cell>
          <cell r="I140">
            <v>2969.25</v>
          </cell>
          <cell r="J140">
            <v>10785.5</v>
          </cell>
          <cell r="K140">
            <v>10785.5</v>
          </cell>
          <cell r="L140">
            <v>280.27999999999997</v>
          </cell>
          <cell r="M140">
            <v>44.16</v>
          </cell>
          <cell r="N140">
            <v>44.16</v>
          </cell>
          <cell r="O140">
            <v>79.28</v>
          </cell>
        </row>
        <row r="141">
          <cell r="A141" t="str">
            <v>01290</v>
          </cell>
          <cell r="B141">
            <v>79400008</v>
          </cell>
          <cell r="C141">
            <v>36892</v>
          </cell>
          <cell r="D141">
            <v>37256</v>
          </cell>
          <cell r="E141">
            <v>56.200000000000728</v>
          </cell>
          <cell r="F141">
            <v>2634.86</v>
          </cell>
          <cell r="G141">
            <v>2061.31</v>
          </cell>
          <cell r="H141">
            <v>878.5</v>
          </cell>
          <cell r="I141">
            <v>1450.54</v>
          </cell>
          <cell r="J141">
            <v>7025.21</v>
          </cell>
          <cell r="K141">
            <v>7025.21</v>
          </cell>
          <cell r="L141">
            <v>380.33</v>
          </cell>
          <cell r="M141">
            <v>20.82</v>
          </cell>
          <cell r="N141">
            <v>20.82</v>
          </cell>
          <cell r="O141">
            <v>38.729999999999997</v>
          </cell>
        </row>
        <row r="142">
          <cell r="A142" t="str">
            <v>01300</v>
          </cell>
          <cell r="B142">
            <v>79400009</v>
          </cell>
          <cell r="C142">
            <v>36892</v>
          </cell>
          <cell r="D142">
            <v>37256</v>
          </cell>
          <cell r="E142">
            <v>59.6299999999992</v>
          </cell>
          <cell r="F142">
            <v>4929.5600000000004</v>
          </cell>
          <cell r="G142">
            <v>4538.51</v>
          </cell>
          <cell r="H142">
            <v>2624.83</v>
          </cell>
          <cell r="I142">
            <v>2889.1</v>
          </cell>
          <cell r="J142">
            <v>14982</v>
          </cell>
          <cell r="K142">
            <v>14982</v>
          </cell>
          <cell r="L142">
            <v>2960.94</v>
          </cell>
          <cell r="M142">
            <v>66.489999999999995</v>
          </cell>
          <cell r="N142">
            <v>66.489999999999995</v>
          </cell>
          <cell r="O142">
            <v>77.14</v>
          </cell>
        </row>
        <row r="143">
          <cell r="A143" t="str">
            <v>01310</v>
          </cell>
          <cell r="B143">
            <v>79400010</v>
          </cell>
          <cell r="C143">
            <v>36892</v>
          </cell>
          <cell r="D143">
            <v>37256</v>
          </cell>
          <cell r="E143">
            <v>59.530000000000655</v>
          </cell>
          <cell r="F143">
            <v>8209.52</v>
          </cell>
          <cell r="G143">
            <v>3586.7</v>
          </cell>
          <cell r="H143">
            <v>1940.71</v>
          </cell>
          <cell r="I143">
            <v>2310.84</v>
          </cell>
          <cell r="J143">
            <v>16047.77</v>
          </cell>
          <cell r="K143">
            <v>16047.77</v>
          </cell>
          <cell r="L143">
            <v>6896.79</v>
          </cell>
          <cell r="M143">
            <v>48.55</v>
          </cell>
          <cell r="N143">
            <v>48.55</v>
          </cell>
          <cell r="O143">
            <v>61.7</v>
          </cell>
        </row>
        <row r="144">
          <cell r="A144" t="str">
            <v>01320</v>
          </cell>
          <cell r="B144">
            <v>79400011</v>
          </cell>
          <cell r="C144">
            <v>36892</v>
          </cell>
          <cell r="D144">
            <v>37256</v>
          </cell>
          <cell r="E144">
            <v>57.200000000000728</v>
          </cell>
          <cell r="F144">
            <v>4497.96</v>
          </cell>
          <cell r="G144">
            <v>3994.47</v>
          </cell>
          <cell r="H144">
            <v>2259.36</v>
          </cell>
          <cell r="I144">
            <v>3587.96</v>
          </cell>
          <cell r="J144">
            <v>14339.75</v>
          </cell>
          <cell r="K144">
            <v>14339.75</v>
          </cell>
          <cell r="L144">
            <v>2563.7800000000002</v>
          </cell>
          <cell r="M144">
            <v>57</v>
          </cell>
          <cell r="N144">
            <v>57</v>
          </cell>
          <cell r="O144">
            <v>95.8</v>
          </cell>
        </row>
        <row r="145">
          <cell r="A145" t="str">
            <v>01330</v>
          </cell>
          <cell r="B145">
            <v>79400012</v>
          </cell>
          <cell r="C145">
            <v>36892</v>
          </cell>
          <cell r="D145">
            <v>37256</v>
          </cell>
          <cell r="E145">
            <v>59.6299999999992</v>
          </cell>
          <cell r="F145">
            <v>9835.35</v>
          </cell>
          <cell r="G145">
            <v>3930</v>
          </cell>
          <cell r="H145">
            <v>2186.77</v>
          </cell>
          <cell r="I145">
            <v>2359.52</v>
          </cell>
          <cell r="J145">
            <v>18311.64</v>
          </cell>
          <cell r="K145">
            <v>18311.64</v>
          </cell>
          <cell r="L145">
            <v>8840.35</v>
          </cell>
          <cell r="M145">
            <v>55</v>
          </cell>
          <cell r="N145">
            <v>55</v>
          </cell>
          <cell r="O145">
            <v>63</v>
          </cell>
        </row>
        <row r="146">
          <cell r="A146" t="str">
            <v>01340</v>
          </cell>
          <cell r="B146">
            <v>79400013</v>
          </cell>
          <cell r="C146">
            <v>36892</v>
          </cell>
          <cell r="D146">
            <v>37256</v>
          </cell>
          <cell r="E146">
            <v>68.030000000000655</v>
          </cell>
          <cell r="F146">
            <v>6463.34</v>
          </cell>
          <cell r="G146">
            <v>4549.93</v>
          </cell>
          <cell r="H146">
            <v>2542.56</v>
          </cell>
          <cell r="I146">
            <v>2734.05</v>
          </cell>
          <cell r="J146">
            <v>16289.88</v>
          </cell>
          <cell r="K146">
            <v>16289.88</v>
          </cell>
          <cell r="L146">
            <v>4383.9799999999996</v>
          </cell>
          <cell r="M146">
            <v>64</v>
          </cell>
          <cell r="N146">
            <v>64</v>
          </cell>
          <cell r="O146">
            <v>73</v>
          </cell>
        </row>
        <row r="147">
          <cell r="A147" t="str">
            <v>01350</v>
          </cell>
          <cell r="B147">
            <v>79400014</v>
          </cell>
          <cell r="C147">
            <v>36892</v>
          </cell>
          <cell r="D147">
            <v>37256</v>
          </cell>
          <cell r="E147">
            <v>57.930000000000291</v>
          </cell>
          <cell r="F147">
            <v>4997.18</v>
          </cell>
          <cell r="G147">
            <v>2153.31</v>
          </cell>
          <cell r="H147">
            <v>926.1</v>
          </cell>
          <cell r="I147">
            <v>1273.3900000000001</v>
          </cell>
          <cell r="J147">
            <v>9349.98</v>
          </cell>
          <cell r="K147">
            <v>9349.98</v>
          </cell>
          <cell r="L147">
            <v>3125.99</v>
          </cell>
          <cell r="M147">
            <v>22</v>
          </cell>
          <cell r="N147">
            <v>22</v>
          </cell>
          <cell r="O147">
            <v>34</v>
          </cell>
        </row>
        <row r="148">
          <cell r="A148" t="str">
            <v>01360</v>
          </cell>
          <cell r="B148">
            <v>79400601</v>
          </cell>
          <cell r="C148">
            <v>36892</v>
          </cell>
          <cell r="D148">
            <v>37256</v>
          </cell>
          <cell r="E148">
            <v>42.540000000000873</v>
          </cell>
          <cell r="F148">
            <v>0</v>
          </cell>
          <cell r="G148">
            <v>0</v>
          </cell>
          <cell r="H148">
            <v>0</v>
          </cell>
          <cell r="I148">
            <v>629.21</v>
          </cell>
          <cell r="J148">
            <v>629.21</v>
          </cell>
          <cell r="K148">
            <v>629.21</v>
          </cell>
          <cell r="L148">
            <v>0</v>
          </cell>
          <cell r="M148">
            <v>0</v>
          </cell>
          <cell r="N148">
            <v>0</v>
          </cell>
          <cell r="O148">
            <v>16.8</v>
          </cell>
        </row>
        <row r="149">
          <cell r="A149" t="str">
            <v>01370</v>
          </cell>
          <cell r="B149">
            <v>79500001</v>
          </cell>
          <cell r="C149">
            <v>36892</v>
          </cell>
          <cell r="D149">
            <v>37256</v>
          </cell>
          <cell r="E149">
            <v>79.6299999999992</v>
          </cell>
          <cell r="F149">
            <v>14046.28</v>
          </cell>
          <cell r="G149">
            <v>7086.01</v>
          </cell>
          <cell r="H149">
            <v>4243.25</v>
          </cell>
          <cell r="I149">
            <v>3934.78</v>
          </cell>
          <cell r="J149">
            <v>29310.32</v>
          </cell>
          <cell r="K149">
            <v>29310.32</v>
          </cell>
          <cell r="L149">
            <v>12898.59</v>
          </cell>
          <cell r="M149">
            <v>108.15</v>
          </cell>
          <cell r="N149">
            <v>108.15</v>
          </cell>
          <cell r="O149">
            <v>105.06</v>
          </cell>
        </row>
        <row r="150">
          <cell r="A150" t="str">
            <v>01380</v>
          </cell>
          <cell r="B150">
            <v>79500002</v>
          </cell>
          <cell r="C150">
            <v>36892</v>
          </cell>
          <cell r="D150">
            <v>37256</v>
          </cell>
          <cell r="E150">
            <v>80.1299999999992</v>
          </cell>
          <cell r="F150">
            <v>7298.76</v>
          </cell>
          <cell r="G150">
            <v>6254.57</v>
          </cell>
          <cell r="H150">
            <v>3639.35</v>
          </cell>
          <cell r="I150">
            <v>5654.61</v>
          </cell>
          <cell r="J150">
            <v>22847.29</v>
          </cell>
          <cell r="K150">
            <v>22847.29</v>
          </cell>
          <cell r="L150">
            <v>4787.2</v>
          </cell>
          <cell r="M150">
            <v>92.29</v>
          </cell>
          <cell r="N150">
            <v>92.29</v>
          </cell>
          <cell r="O150">
            <v>150.97999999999999</v>
          </cell>
        </row>
        <row r="151">
          <cell r="A151" t="str">
            <v>01390</v>
          </cell>
          <cell r="B151">
            <v>79500003</v>
          </cell>
          <cell r="C151">
            <v>36892</v>
          </cell>
          <cell r="D151">
            <v>37256</v>
          </cell>
          <cell r="E151">
            <v>46.829999999999927</v>
          </cell>
          <cell r="F151">
            <v>5069.63</v>
          </cell>
          <cell r="G151">
            <v>5707.72</v>
          </cell>
          <cell r="H151">
            <v>3604.38</v>
          </cell>
          <cell r="I151">
            <v>3670.36</v>
          </cell>
          <cell r="J151">
            <v>18052.09</v>
          </cell>
          <cell r="K151">
            <v>18052.09</v>
          </cell>
          <cell r="L151">
            <v>3761.39</v>
          </cell>
          <cell r="M151">
            <v>92.69</v>
          </cell>
          <cell r="N151">
            <v>92.69</v>
          </cell>
          <cell r="O151">
            <v>98</v>
          </cell>
        </row>
        <row r="152">
          <cell r="A152" t="str">
            <v>01400</v>
          </cell>
          <cell r="B152">
            <v>79500004</v>
          </cell>
          <cell r="C152">
            <v>36892</v>
          </cell>
          <cell r="D152">
            <v>37256</v>
          </cell>
          <cell r="E152">
            <v>79.6299999999992</v>
          </cell>
          <cell r="F152">
            <v>9314.56</v>
          </cell>
          <cell r="G152">
            <v>3958.71</v>
          </cell>
          <cell r="H152">
            <v>1991.99</v>
          </cell>
          <cell r="I152">
            <v>2843.41</v>
          </cell>
          <cell r="J152">
            <v>18108.669999999998</v>
          </cell>
          <cell r="K152">
            <v>18108.669999999998</v>
          </cell>
          <cell r="L152">
            <v>7227.79</v>
          </cell>
          <cell r="M152">
            <v>49.1</v>
          </cell>
          <cell r="N152">
            <v>49.1</v>
          </cell>
          <cell r="O152">
            <v>75.92</v>
          </cell>
        </row>
        <row r="153">
          <cell r="A153" t="str">
            <v>01410</v>
          </cell>
          <cell r="B153">
            <v>79500005</v>
          </cell>
          <cell r="C153">
            <v>36892</v>
          </cell>
          <cell r="D153">
            <v>37256</v>
          </cell>
          <cell r="E153">
            <v>80.1299999999992</v>
          </cell>
          <cell r="F153">
            <v>4060.43</v>
          </cell>
          <cell r="G153">
            <v>2780.39</v>
          </cell>
          <cell r="H153">
            <v>1138.3800000000001</v>
          </cell>
          <cell r="I153">
            <v>2157.2800000000002</v>
          </cell>
          <cell r="J153">
            <v>10136.48</v>
          </cell>
          <cell r="K153">
            <v>10136.48</v>
          </cell>
          <cell r="L153">
            <v>906.19</v>
          </cell>
          <cell r="M153">
            <v>26.69</v>
          </cell>
          <cell r="N153">
            <v>26.69</v>
          </cell>
          <cell r="O153">
            <v>57.6</v>
          </cell>
        </row>
        <row r="154">
          <cell r="A154" t="str">
            <v>01420</v>
          </cell>
          <cell r="B154">
            <v>79500006</v>
          </cell>
          <cell r="C154">
            <v>36892</v>
          </cell>
          <cell r="D154">
            <v>37256</v>
          </cell>
          <cell r="E154">
            <v>46.829999999999927</v>
          </cell>
          <cell r="F154">
            <v>3472.14</v>
          </cell>
          <cell r="G154">
            <v>4001.87</v>
          </cell>
          <cell r="H154">
            <v>2376.39</v>
          </cell>
          <cell r="I154">
            <v>2843.78</v>
          </cell>
          <cell r="J154">
            <v>12694.18</v>
          </cell>
          <cell r="K154">
            <v>12694.18</v>
          </cell>
          <cell r="L154">
            <v>1846.86</v>
          </cell>
          <cell r="M154">
            <v>60.48</v>
          </cell>
          <cell r="N154">
            <v>60.48</v>
          </cell>
          <cell r="O154">
            <v>75.930000000000007</v>
          </cell>
        </row>
        <row r="155">
          <cell r="A155" t="str">
            <v>01430</v>
          </cell>
          <cell r="B155">
            <v>79500007</v>
          </cell>
          <cell r="C155">
            <v>36892</v>
          </cell>
          <cell r="D155">
            <v>37256</v>
          </cell>
          <cell r="E155">
            <v>79.6299999999992</v>
          </cell>
          <cell r="F155">
            <v>6025.23</v>
          </cell>
          <cell r="G155">
            <v>5330.38</v>
          </cell>
          <cell r="H155">
            <v>2979.43</v>
          </cell>
          <cell r="I155">
            <v>2134.81</v>
          </cell>
          <cell r="J155">
            <v>16469.849999999999</v>
          </cell>
          <cell r="K155">
            <v>16469.849999999999</v>
          </cell>
          <cell r="L155">
            <v>3285.64</v>
          </cell>
          <cell r="M155">
            <v>75</v>
          </cell>
          <cell r="N155">
            <v>75</v>
          </cell>
          <cell r="O155">
            <v>57</v>
          </cell>
        </row>
        <row r="156">
          <cell r="A156" t="str">
            <v>01440</v>
          </cell>
          <cell r="B156">
            <v>79500008</v>
          </cell>
          <cell r="C156">
            <v>36892</v>
          </cell>
          <cell r="D156">
            <v>37256</v>
          </cell>
          <cell r="E156">
            <v>80.1299999999992</v>
          </cell>
          <cell r="F156">
            <v>10992.49</v>
          </cell>
          <cell r="G156">
            <v>2904.31</v>
          </cell>
          <cell r="H156">
            <v>1227.5899999999999</v>
          </cell>
          <cell r="I156">
            <v>2629.93</v>
          </cell>
          <cell r="J156">
            <v>17754.32</v>
          </cell>
          <cell r="K156">
            <v>17754.32</v>
          </cell>
          <cell r="L156">
            <v>9214.01</v>
          </cell>
          <cell r="M156">
            <v>29.03</v>
          </cell>
          <cell r="N156">
            <v>29.03</v>
          </cell>
          <cell r="O156">
            <v>70.22</v>
          </cell>
        </row>
        <row r="157">
          <cell r="A157" t="str">
            <v>01450</v>
          </cell>
          <cell r="B157">
            <v>79500009</v>
          </cell>
          <cell r="C157">
            <v>36892</v>
          </cell>
          <cell r="D157">
            <v>37256</v>
          </cell>
          <cell r="E157">
            <v>46.829999999999927</v>
          </cell>
          <cell r="F157">
            <v>6811.13</v>
          </cell>
          <cell r="G157">
            <v>2845.75</v>
          </cell>
          <cell r="H157">
            <v>1544.13</v>
          </cell>
          <cell r="I157">
            <v>1827.69</v>
          </cell>
          <cell r="J157">
            <v>13028.7</v>
          </cell>
          <cell r="K157">
            <v>13028.7</v>
          </cell>
          <cell r="L157">
            <v>5848.51</v>
          </cell>
          <cell r="M157">
            <v>38.65</v>
          </cell>
          <cell r="N157">
            <v>38.65</v>
          </cell>
          <cell r="O157">
            <v>48.8</v>
          </cell>
        </row>
        <row r="158">
          <cell r="A158" t="str">
            <v>01460</v>
          </cell>
          <cell r="B158">
            <v>79500010</v>
          </cell>
          <cell r="C158">
            <v>36892</v>
          </cell>
          <cell r="D158">
            <v>37256</v>
          </cell>
          <cell r="E158">
            <v>79.6299999999992</v>
          </cell>
          <cell r="F158">
            <v>8209.2199999999993</v>
          </cell>
          <cell r="G158">
            <v>8455.0300000000007</v>
          </cell>
          <cell r="H158">
            <v>5228.7700000000004</v>
          </cell>
          <cell r="I158">
            <v>3408.19</v>
          </cell>
          <cell r="J158">
            <v>25301.21</v>
          </cell>
          <cell r="K158">
            <v>25301.21</v>
          </cell>
          <cell r="L158">
            <v>5903.0739999999996</v>
          </cell>
          <cell r="M158">
            <v>134</v>
          </cell>
          <cell r="N158">
            <v>134</v>
          </cell>
          <cell r="O158">
            <v>91</v>
          </cell>
        </row>
        <row r="159">
          <cell r="A159" t="str">
            <v>01470</v>
          </cell>
          <cell r="B159">
            <v>79500011</v>
          </cell>
          <cell r="C159">
            <v>36892</v>
          </cell>
          <cell r="D159">
            <v>37256</v>
          </cell>
          <cell r="E159">
            <v>80.1299999999992</v>
          </cell>
          <cell r="F159">
            <v>3440.93</v>
          </cell>
          <cell r="G159">
            <v>1868.42</v>
          </cell>
          <cell r="H159">
            <v>481.88</v>
          </cell>
          <cell r="I159">
            <v>312.73</v>
          </cell>
          <cell r="J159">
            <v>6103.96</v>
          </cell>
          <cell r="K159">
            <v>6103.96</v>
          </cell>
          <cell r="L159">
            <v>163.75</v>
          </cell>
          <cell r="M159">
            <v>9.4700000000000006</v>
          </cell>
          <cell r="N159">
            <v>9.4700000000000006</v>
          </cell>
          <cell r="O159">
            <v>8.35</v>
          </cell>
        </row>
        <row r="160">
          <cell r="A160" t="str">
            <v>01480</v>
          </cell>
          <cell r="B160">
            <v>79500012</v>
          </cell>
          <cell r="C160">
            <v>36892</v>
          </cell>
          <cell r="D160">
            <v>37256</v>
          </cell>
          <cell r="E160">
            <v>46.829999999999927</v>
          </cell>
          <cell r="F160">
            <v>3274.23</v>
          </cell>
          <cell r="G160">
            <v>1951.25</v>
          </cell>
          <cell r="H160">
            <v>900.21</v>
          </cell>
          <cell r="I160">
            <v>878.27</v>
          </cell>
          <cell r="J160">
            <v>7003.96</v>
          </cell>
          <cell r="K160">
            <v>7003.96</v>
          </cell>
          <cell r="L160">
            <v>1609.66</v>
          </cell>
          <cell r="M160">
            <v>21.76</v>
          </cell>
          <cell r="N160">
            <v>21.76</v>
          </cell>
          <cell r="O160">
            <v>23.45</v>
          </cell>
        </row>
        <row r="161">
          <cell r="A161" t="str">
            <v>01490</v>
          </cell>
          <cell r="B161">
            <v>79500013</v>
          </cell>
          <cell r="C161">
            <v>36892</v>
          </cell>
          <cell r="D161">
            <v>37256</v>
          </cell>
          <cell r="E161">
            <v>58.430000000000291</v>
          </cell>
          <cell r="F161">
            <v>6582.71</v>
          </cell>
          <cell r="G161">
            <v>2691.45</v>
          </cell>
          <cell r="H161">
            <v>1308.0899999999999</v>
          </cell>
          <cell r="I161">
            <v>3707.82</v>
          </cell>
          <cell r="J161">
            <v>14290.07</v>
          </cell>
          <cell r="K161">
            <v>14290.07</v>
          </cell>
          <cell r="L161">
            <v>5001.49</v>
          </cell>
          <cell r="M161">
            <v>32</v>
          </cell>
          <cell r="N161">
            <v>32</v>
          </cell>
          <cell r="O161">
            <v>99</v>
          </cell>
        </row>
        <row r="162">
          <cell r="A162" t="str">
            <v>01500</v>
          </cell>
          <cell r="B162">
            <v>79500014</v>
          </cell>
          <cell r="C162">
            <v>36892</v>
          </cell>
          <cell r="D162">
            <v>37256</v>
          </cell>
          <cell r="E162">
            <v>61.329999999999927</v>
          </cell>
          <cell r="F162">
            <v>12001.08</v>
          </cell>
          <cell r="G162">
            <v>5209.92</v>
          </cell>
          <cell r="H162">
            <v>3089.84</v>
          </cell>
          <cell r="I162">
            <v>3425.42</v>
          </cell>
          <cell r="J162">
            <v>23726.26</v>
          </cell>
          <cell r="K162">
            <v>23726.26</v>
          </cell>
          <cell r="L162">
            <v>11351.88</v>
          </cell>
          <cell r="M162">
            <v>78.62</v>
          </cell>
          <cell r="N162">
            <v>78.62</v>
          </cell>
          <cell r="O162">
            <v>91.46</v>
          </cell>
        </row>
        <row r="163">
          <cell r="A163" t="str">
            <v>01510</v>
          </cell>
          <cell r="B163">
            <v>79500015</v>
          </cell>
          <cell r="C163">
            <v>36892</v>
          </cell>
          <cell r="D163">
            <v>37256</v>
          </cell>
          <cell r="E163">
            <v>35.299999999999272</v>
          </cell>
          <cell r="F163">
            <v>3234.2</v>
          </cell>
          <cell r="G163">
            <v>1797.52</v>
          </cell>
          <cell r="H163">
            <v>913.75</v>
          </cell>
          <cell r="I163">
            <v>973.32</v>
          </cell>
          <cell r="J163">
            <v>6918.79</v>
          </cell>
          <cell r="K163">
            <v>6918.79</v>
          </cell>
          <cell r="L163">
            <v>2131.52</v>
          </cell>
          <cell r="M163">
            <v>22.571000000000002</v>
          </cell>
          <cell r="N163">
            <v>22.571000000000002</v>
          </cell>
          <cell r="O163">
            <v>25.988</v>
          </cell>
        </row>
        <row r="164">
          <cell r="A164" t="str">
            <v>01520</v>
          </cell>
          <cell r="B164">
            <v>79500601</v>
          </cell>
          <cell r="C164">
            <v>36892</v>
          </cell>
          <cell r="D164">
            <v>37256</v>
          </cell>
          <cell r="E164">
            <v>95.399999999999636</v>
          </cell>
          <cell r="F164">
            <v>0</v>
          </cell>
          <cell r="G164">
            <v>0</v>
          </cell>
          <cell r="H164">
            <v>0</v>
          </cell>
          <cell r="I164">
            <v>44493.81</v>
          </cell>
          <cell r="J164">
            <v>44493.81</v>
          </cell>
          <cell r="K164">
            <v>44493.81</v>
          </cell>
          <cell r="L164">
            <v>0</v>
          </cell>
          <cell r="M164">
            <v>0</v>
          </cell>
          <cell r="N164">
            <v>0</v>
          </cell>
          <cell r="O164">
            <v>1188</v>
          </cell>
        </row>
        <row r="165">
          <cell r="A165" t="str">
            <v>01530</v>
          </cell>
          <cell r="B165">
            <v>79500602</v>
          </cell>
          <cell r="C165">
            <v>36892</v>
          </cell>
          <cell r="D165">
            <v>37256</v>
          </cell>
          <cell r="E165">
            <v>25.010000000000218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</row>
        <row r="166">
          <cell r="A166" t="str">
            <v>01540</v>
          </cell>
          <cell r="B166">
            <v>79600001</v>
          </cell>
          <cell r="C166">
            <v>36892</v>
          </cell>
          <cell r="D166">
            <v>37256</v>
          </cell>
          <cell r="E166">
            <v>67.920000000000073</v>
          </cell>
          <cell r="F166">
            <v>8234.89</v>
          </cell>
          <cell r="G166">
            <v>6262.38</v>
          </cell>
          <cell r="H166">
            <v>3776.47</v>
          </cell>
          <cell r="I166">
            <v>3616.43</v>
          </cell>
          <cell r="J166">
            <v>21890.17</v>
          </cell>
          <cell r="K166">
            <v>21890.17</v>
          </cell>
          <cell r="L166">
            <v>6512.55</v>
          </cell>
          <cell r="M166">
            <v>96.37</v>
          </cell>
          <cell r="N166">
            <v>96.37</v>
          </cell>
          <cell r="O166">
            <v>96.56</v>
          </cell>
        </row>
        <row r="167">
          <cell r="A167" t="str">
            <v>01550</v>
          </cell>
          <cell r="B167">
            <v>79600002</v>
          </cell>
          <cell r="C167">
            <v>36892</v>
          </cell>
          <cell r="D167">
            <v>37256</v>
          </cell>
          <cell r="E167">
            <v>43.829999999999927</v>
          </cell>
          <cell r="F167">
            <v>5976.01</v>
          </cell>
          <cell r="G167">
            <v>2092.3200000000002</v>
          </cell>
          <cell r="H167">
            <v>1034.0899999999999</v>
          </cell>
          <cell r="I167">
            <v>1423.58</v>
          </cell>
          <cell r="J167">
            <v>10526</v>
          </cell>
          <cell r="K167">
            <v>10526</v>
          </cell>
          <cell r="L167">
            <v>4995.92</v>
          </cell>
          <cell r="M167">
            <v>25.39</v>
          </cell>
          <cell r="N167">
            <v>25.39</v>
          </cell>
          <cell r="O167">
            <v>38.01</v>
          </cell>
        </row>
        <row r="168">
          <cell r="A168" t="str">
            <v>01560</v>
          </cell>
          <cell r="B168">
            <v>79600003</v>
          </cell>
          <cell r="C168">
            <v>36892</v>
          </cell>
          <cell r="D168">
            <v>37256</v>
          </cell>
          <cell r="E168">
            <v>44.229999999999563</v>
          </cell>
          <cell r="F168">
            <v>6530.92</v>
          </cell>
          <cell r="G168">
            <v>1919.62</v>
          </cell>
          <cell r="H168">
            <v>905.43</v>
          </cell>
          <cell r="I168">
            <v>1310.85</v>
          </cell>
          <cell r="J168">
            <v>10666.82</v>
          </cell>
          <cell r="K168">
            <v>10666.82</v>
          </cell>
          <cell r="L168">
            <v>5641.19</v>
          </cell>
          <cell r="M168">
            <v>22</v>
          </cell>
          <cell r="N168">
            <v>22</v>
          </cell>
          <cell r="O168">
            <v>35</v>
          </cell>
        </row>
        <row r="169">
          <cell r="A169" t="str">
            <v>01570</v>
          </cell>
          <cell r="B169">
            <v>79600004</v>
          </cell>
          <cell r="C169">
            <v>36892</v>
          </cell>
          <cell r="D169">
            <v>37256</v>
          </cell>
          <cell r="E169">
            <v>58.780000000000655</v>
          </cell>
          <cell r="F169">
            <v>6041.09</v>
          </cell>
          <cell r="G169">
            <v>1865.94</v>
          </cell>
          <cell r="H169">
            <v>710.08</v>
          </cell>
          <cell r="I169">
            <v>1710.46</v>
          </cell>
          <cell r="J169">
            <v>10327.57</v>
          </cell>
          <cell r="K169">
            <v>10327.57</v>
          </cell>
          <cell r="L169">
            <v>4335.08</v>
          </cell>
          <cell r="M169">
            <v>16.3</v>
          </cell>
          <cell r="N169">
            <v>16.3</v>
          </cell>
          <cell r="O169">
            <v>45.67</v>
          </cell>
        </row>
        <row r="170">
          <cell r="A170" t="str">
            <v>01580</v>
          </cell>
          <cell r="B170">
            <v>79600005</v>
          </cell>
          <cell r="C170">
            <v>36892</v>
          </cell>
          <cell r="D170">
            <v>37256</v>
          </cell>
          <cell r="E170">
            <v>60.920000000000073</v>
          </cell>
          <cell r="F170">
            <v>4023.48</v>
          </cell>
          <cell r="G170">
            <v>3097.22</v>
          </cell>
          <cell r="H170">
            <v>1573.39</v>
          </cell>
          <cell r="I170">
            <v>1439.68</v>
          </cell>
          <cell r="J170">
            <v>10133.77</v>
          </cell>
          <cell r="K170">
            <v>10133.77</v>
          </cell>
          <cell r="L170">
            <v>1811.27</v>
          </cell>
          <cell r="M170">
            <v>38.86</v>
          </cell>
          <cell r="N170">
            <v>38.86</v>
          </cell>
          <cell r="O170">
            <v>38.44</v>
          </cell>
        </row>
        <row r="171">
          <cell r="A171" t="str">
            <v>01590</v>
          </cell>
          <cell r="B171">
            <v>79600006</v>
          </cell>
          <cell r="C171">
            <v>36892</v>
          </cell>
          <cell r="D171">
            <v>37256</v>
          </cell>
          <cell r="E171">
            <v>43.829999999999927</v>
          </cell>
          <cell r="F171">
            <v>7110.34</v>
          </cell>
          <cell r="G171">
            <v>3289.76</v>
          </cell>
          <cell r="H171">
            <v>1896.07</v>
          </cell>
          <cell r="I171">
            <v>2808.96</v>
          </cell>
          <cell r="J171">
            <v>15105.13</v>
          </cell>
          <cell r="K171">
            <v>15105.13</v>
          </cell>
          <cell r="L171">
            <v>6355.38</v>
          </cell>
          <cell r="M171">
            <v>48</v>
          </cell>
          <cell r="N171">
            <v>48</v>
          </cell>
          <cell r="O171">
            <v>75</v>
          </cell>
        </row>
        <row r="172">
          <cell r="A172" t="str">
            <v>01600</v>
          </cell>
          <cell r="B172">
            <v>79600007</v>
          </cell>
          <cell r="C172">
            <v>36892</v>
          </cell>
          <cell r="D172">
            <v>37256</v>
          </cell>
          <cell r="E172">
            <v>44.229999999999563</v>
          </cell>
          <cell r="F172">
            <v>2299.2399999999998</v>
          </cell>
          <cell r="G172">
            <v>1280.9100000000001</v>
          </cell>
          <cell r="H172">
            <v>445.65</v>
          </cell>
          <cell r="I172">
            <v>1228.07</v>
          </cell>
          <cell r="J172">
            <v>5253.87</v>
          </cell>
          <cell r="K172">
            <v>5253.87</v>
          </cell>
          <cell r="L172">
            <v>569.66999999999996</v>
          </cell>
          <cell r="M172">
            <v>9.94</v>
          </cell>
          <cell r="N172">
            <v>9.94</v>
          </cell>
          <cell r="O172">
            <v>32.79</v>
          </cell>
        </row>
        <row r="173">
          <cell r="A173" t="str">
            <v>01610</v>
          </cell>
          <cell r="B173">
            <v>79600008</v>
          </cell>
          <cell r="C173">
            <v>36892</v>
          </cell>
          <cell r="D173">
            <v>37256</v>
          </cell>
          <cell r="E173">
            <v>58.780000000000655</v>
          </cell>
          <cell r="F173">
            <v>5725.71</v>
          </cell>
          <cell r="G173">
            <v>1789.68</v>
          </cell>
          <cell r="H173">
            <v>655.17999999999995</v>
          </cell>
          <cell r="I173">
            <v>2154.65</v>
          </cell>
          <cell r="J173">
            <v>10325.219999999999</v>
          </cell>
          <cell r="K173">
            <v>10325.219999999999</v>
          </cell>
          <cell r="L173">
            <v>3957.1</v>
          </cell>
          <cell r="M173">
            <v>14.86</v>
          </cell>
          <cell r="N173">
            <v>14.86</v>
          </cell>
          <cell r="O173">
            <v>57.53</v>
          </cell>
        </row>
        <row r="174">
          <cell r="A174" t="str">
            <v>01620</v>
          </cell>
          <cell r="B174">
            <v>79600009</v>
          </cell>
          <cell r="C174">
            <v>36892</v>
          </cell>
          <cell r="D174">
            <v>37256</v>
          </cell>
          <cell r="E174">
            <v>60.920000000000073</v>
          </cell>
          <cell r="F174">
            <v>2527.2399999999998</v>
          </cell>
          <cell r="G174">
            <v>2299.66</v>
          </cell>
          <cell r="H174">
            <v>999.24</v>
          </cell>
          <cell r="I174">
            <v>1628.82</v>
          </cell>
          <cell r="J174">
            <v>7454.96</v>
          </cell>
          <cell r="K174">
            <v>7454.96</v>
          </cell>
          <cell r="L174">
            <v>18.09</v>
          </cell>
          <cell r="M174">
            <v>23.8</v>
          </cell>
          <cell r="N174">
            <v>23.8</v>
          </cell>
          <cell r="O174">
            <v>43.49</v>
          </cell>
        </row>
        <row r="175">
          <cell r="A175" t="str">
            <v>01630</v>
          </cell>
          <cell r="B175">
            <v>79600010</v>
          </cell>
          <cell r="C175">
            <v>36892</v>
          </cell>
          <cell r="D175">
            <v>37134</v>
          </cell>
          <cell r="E175">
            <v>43.83</v>
          </cell>
          <cell r="F175">
            <v>1463.72</v>
          </cell>
          <cell r="G175">
            <v>3604.72</v>
          </cell>
          <cell r="H175">
            <v>2280.61</v>
          </cell>
          <cell r="I175">
            <v>3195.95</v>
          </cell>
          <cell r="J175">
            <v>10545</v>
          </cell>
          <cell r="K175">
            <v>10545</v>
          </cell>
          <cell r="L175">
            <v>454.54</v>
          </cell>
          <cell r="M175">
            <v>58.665999999999997</v>
          </cell>
          <cell r="N175">
            <v>58.665999999999997</v>
          </cell>
          <cell r="O175">
            <v>85.332999999999998</v>
          </cell>
        </row>
        <row r="176">
          <cell r="A176" t="str">
            <v>01630</v>
          </cell>
          <cell r="B176">
            <v>79600010</v>
          </cell>
          <cell r="C176">
            <v>37135</v>
          </cell>
          <cell r="D176">
            <v>37256</v>
          </cell>
          <cell r="E176">
            <v>43.83</v>
          </cell>
          <cell r="F176">
            <v>722.96</v>
          </cell>
          <cell r="G176">
            <v>249.91</v>
          </cell>
          <cell r="H176">
            <v>22.1</v>
          </cell>
          <cell r="I176">
            <v>0</v>
          </cell>
          <cell r="J176">
            <v>994.97</v>
          </cell>
          <cell r="K176">
            <v>994.97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</row>
        <row r="177">
          <cell r="A177" t="str">
            <v>01640</v>
          </cell>
          <cell r="B177">
            <v>79600011</v>
          </cell>
          <cell r="C177">
            <v>36892</v>
          </cell>
          <cell r="D177">
            <v>37256</v>
          </cell>
          <cell r="E177">
            <v>44.229999999999563</v>
          </cell>
          <cell r="F177">
            <v>2422.0300000000002</v>
          </cell>
          <cell r="G177">
            <v>2408.96</v>
          </cell>
          <cell r="H177">
            <v>1257.7</v>
          </cell>
          <cell r="I177">
            <v>1580.13</v>
          </cell>
          <cell r="J177">
            <v>7668.82</v>
          </cell>
          <cell r="K177">
            <v>7668.82</v>
          </cell>
          <cell r="L177">
            <v>716.83</v>
          </cell>
          <cell r="M177">
            <v>31.24</v>
          </cell>
          <cell r="N177">
            <v>31.24</v>
          </cell>
          <cell r="O177">
            <v>42.19</v>
          </cell>
        </row>
        <row r="178">
          <cell r="A178" t="str">
            <v>01650</v>
          </cell>
          <cell r="B178">
            <v>79600012</v>
          </cell>
          <cell r="C178">
            <v>36892</v>
          </cell>
          <cell r="D178">
            <v>37011</v>
          </cell>
          <cell r="E178">
            <v>58.78</v>
          </cell>
          <cell r="F178">
            <v>2153.42</v>
          </cell>
          <cell r="G178">
            <v>773.67</v>
          </cell>
          <cell r="H178">
            <v>348.78</v>
          </cell>
          <cell r="I178">
            <v>547.94000000000005</v>
          </cell>
          <cell r="J178">
            <v>3823.81</v>
          </cell>
          <cell r="K178">
            <v>3823.81</v>
          </cell>
          <cell r="L178">
            <v>895.92600000000004</v>
          </cell>
          <cell r="M178">
            <v>8.3840000000000003</v>
          </cell>
          <cell r="N178">
            <v>8.3840000000000003</v>
          </cell>
          <cell r="O178">
            <v>14.63</v>
          </cell>
        </row>
        <row r="179">
          <cell r="A179" t="str">
            <v>01650</v>
          </cell>
          <cell r="B179">
            <v>79600012</v>
          </cell>
          <cell r="C179">
            <v>37012</v>
          </cell>
          <cell r="D179">
            <v>37103</v>
          </cell>
          <cell r="E179">
            <v>58.78</v>
          </cell>
          <cell r="F179">
            <v>74.260000000000005</v>
          </cell>
          <cell r="G179">
            <v>593.11</v>
          </cell>
          <cell r="H179">
            <v>267.37</v>
          </cell>
          <cell r="I179">
            <v>420.07</v>
          </cell>
          <cell r="J179">
            <v>1354.81</v>
          </cell>
          <cell r="K179">
            <v>1354.81</v>
          </cell>
          <cell r="L179">
            <v>30.893999999999998</v>
          </cell>
          <cell r="M179">
            <v>6.4269999999999996</v>
          </cell>
          <cell r="N179">
            <v>6.4269999999999996</v>
          </cell>
          <cell r="O179">
            <v>11.215999999999999</v>
          </cell>
        </row>
        <row r="180">
          <cell r="A180" t="str">
            <v>01650</v>
          </cell>
          <cell r="B180">
            <v>79600012</v>
          </cell>
          <cell r="C180">
            <v>37104</v>
          </cell>
          <cell r="D180">
            <v>37256</v>
          </cell>
          <cell r="E180">
            <v>58.78</v>
          </cell>
          <cell r="F180">
            <v>3054.7</v>
          </cell>
          <cell r="G180">
            <v>986.4</v>
          </cell>
          <cell r="H180">
            <v>444.67</v>
          </cell>
          <cell r="I180">
            <v>698.6</v>
          </cell>
          <cell r="J180">
            <v>5184.37</v>
          </cell>
          <cell r="K180">
            <v>5184.37</v>
          </cell>
          <cell r="L180">
            <v>2498.96</v>
          </cell>
          <cell r="M180">
            <v>10.689</v>
          </cell>
          <cell r="N180">
            <v>10.689</v>
          </cell>
          <cell r="O180">
            <v>18.652999999999999</v>
          </cell>
        </row>
        <row r="181">
          <cell r="A181" t="str">
            <v>01660</v>
          </cell>
          <cell r="B181">
            <v>79600013</v>
          </cell>
          <cell r="C181">
            <v>36892</v>
          </cell>
          <cell r="D181">
            <v>37256</v>
          </cell>
          <cell r="E181">
            <v>60.920000000000073</v>
          </cell>
          <cell r="F181">
            <v>6196.15</v>
          </cell>
          <cell r="G181">
            <v>3264.57</v>
          </cell>
          <cell r="H181">
            <v>1693.86</v>
          </cell>
          <cell r="I181">
            <v>1741.93</v>
          </cell>
          <cell r="J181">
            <v>12896.51</v>
          </cell>
          <cell r="K181">
            <v>12896.51</v>
          </cell>
          <cell r="L181">
            <v>4415.16</v>
          </cell>
          <cell r="M181">
            <v>42.02</v>
          </cell>
          <cell r="N181">
            <v>42.02</v>
          </cell>
          <cell r="O181">
            <v>46.51</v>
          </cell>
        </row>
        <row r="182">
          <cell r="A182" t="str">
            <v>01670</v>
          </cell>
          <cell r="B182">
            <v>79600014</v>
          </cell>
          <cell r="C182">
            <v>36892</v>
          </cell>
          <cell r="D182">
            <v>37256</v>
          </cell>
          <cell r="E182">
            <v>43.829999999999927</v>
          </cell>
          <cell r="F182">
            <v>7936.44</v>
          </cell>
          <cell r="G182">
            <v>3481.48</v>
          </cell>
          <cell r="H182">
            <v>2034.09</v>
          </cell>
          <cell r="I182">
            <v>1256.9100000000001</v>
          </cell>
          <cell r="J182">
            <v>14708.92</v>
          </cell>
          <cell r="K182">
            <v>14708.92</v>
          </cell>
          <cell r="L182">
            <v>7345.42</v>
          </cell>
          <cell r="M182">
            <v>51.62</v>
          </cell>
          <cell r="N182">
            <v>51.62</v>
          </cell>
          <cell r="O182">
            <v>33.56</v>
          </cell>
        </row>
        <row r="183">
          <cell r="A183" t="str">
            <v>01680</v>
          </cell>
          <cell r="B183">
            <v>79600015</v>
          </cell>
          <cell r="C183">
            <v>36892</v>
          </cell>
          <cell r="D183">
            <v>37256</v>
          </cell>
          <cell r="E183">
            <v>43.829999999999927</v>
          </cell>
          <cell r="F183">
            <v>6401.79</v>
          </cell>
          <cell r="G183">
            <v>4845.2</v>
          </cell>
          <cell r="H183">
            <v>3015.78</v>
          </cell>
          <cell r="I183">
            <v>2365.89</v>
          </cell>
          <cell r="J183">
            <v>16628.66</v>
          </cell>
          <cell r="K183">
            <v>16628.66</v>
          </cell>
          <cell r="L183">
            <v>5506.2</v>
          </cell>
          <cell r="M183">
            <v>77.37</v>
          </cell>
          <cell r="N183">
            <v>77.37</v>
          </cell>
          <cell r="O183">
            <v>63.17</v>
          </cell>
        </row>
        <row r="184">
          <cell r="A184" t="str">
            <v>01690</v>
          </cell>
          <cell r="B184">
            <v>79600016</v>
          </cell>
          <cell r="C184">
            <v>36892</v>
          </cell>
          <cell r="D184">
            <v>37256</v>
          </cell>
          <cell r="E184">
            <v>58.780000000000655</v>
          </cell>
          <cell r="F184">
            <v>9288.23</v>
          </cell>
          <cell r="G184">
            <v>1638.74</v>
          </cell>
          <cell r="H184">
            <v>546.52</v>
          </cell>
          <cell r="I184">
            <v>1367.39</v>
          </cell>
          <cell r="J184">
            <v>12840.88</v>
          </cell>
          <cell r="K184">
            <v>12840.88</v>
          </cell>
          <cell r="L184">
            <v>8226.66</v>
          </cell>
          <cell r="M184">
            <v>12.01</v>
          </cell>
          <cell r="N184">
            <v>12.01</v>
          </cell>
          <cell r="O184">
            <v>36.51</v>
          </cell>
        </row>
        <row r="185">
          <cell r="A185" t="str">
            <v>01700</v>
          </cell>
          <cell r="B185">
            <v>79600017</v>
          </cell>
          <cell r="C185">
            <v>36892</v>
          </cell>
          <cell r="D185">
            <v>37256</v>
          </cell>
          <cell r="E185">
            <v>70.329999999999927</v>
          </cell>
          <cell r="F185">
            <v>12061.63</v>
          </cell>
          <cell r="G185">
            <v>7025.33</v>
          </cell>
          <cell r="H185">
            <v>4299.75</v>
          </cell>
          <cell r="I185">
            <v>6366.96</v>
          </cell>
          <cell r="J185">
            <v>29753.67</v>
          </cell>
          <cell r="K185">
            <v>29753.67</v>
          </cell>
          <cell r="L185">
            <v>10979.65</v>
          </cell>
          <cell r="M185">
            <v>110</v>
          </cell>
          <cell r="N185">
            <v>110</v>
          </cell>
          <cell r="O185">
            <v>170</v>
          </cell>
        </row>
        <row r="186">
          <cell r="A186" t="str">
            <v>01710</v>
          </cell>
          <cell r="B186">
            <v>79600018</v>
          </cell>
          <cell r="C186">
            <v>36892</v>
          </cell>
          <cell r="D186">
            <v>37256</v>
          </cell>
          <cell r="E186">
            <v>56.1299999999992</v>
          </cell>
          <cell r="F186">
            <v>4279.22</v>
          </cell>
          <cell r="G186">
            <v>2652.22</v>
          </cell>
          <cell r="H186">
            <v>1304.6400000000001</v>
          </cell>
          <cell r="I186">
            <v>2322.0700000000002</v>
          </cell>
          <cell r="J186">
            <v>10558.15</v>
          </cell>
          <cell r="K186">
            <v>10558.15</v>
          </cell>
          <cell r="L186">
            <v>2354.5100000000002</v>
          </cell>
          <cell r="M186">
            <v>32</v>
          </cell>
          <cell r="N186">
            <v>32</v>
          </cell>
          <cell r="O186">
            <v>62</v>
          </cell>
        </row>
        <row r="187">
          <cell r="A187" t="str">
            <v>01720</v>
          </cell>
          <cell r="B187">
            <v>79600601</v>
          </cell>
          <cell r="C187">
            <v>36892</v>
          </cell>
          <cell r="D187">
            <v>37256</v>
          </cell>
          <cell r="E187">
            <v>98.690000000000509</v>
          </cell>
          <cell r="F187">
            <v>0</v>
          </cell>
          <cell r="G187">
            <v>0</v>
          </cell>
          <cell r="H187">
            <v>0</v>
          </cell>
          <cell r="I187">
            <v>4214.18</v>
          </cell>
          <cell r="J187">
            <v>4214.18</v>
          </cell>
          <cell r="K187">
            <v>4214.18</v>
          </cell>
          <cell r="L187">
            <v>0</v>
          </cell>
          <cell r="M187">
            <v>0</v>
          </cell>
          <cell r="N187">
            <v>0</v>
          </cell>
          <cell r="O187">
            <v>112.52</v>
          </cell>
        </row>
        <row r="188">
          <cell r="A188" t="str">
            <v>01730</v>
          </cell>
          <cell r="B188">
            <v>79600602</v>
          </cell>
          <cell r="C188">
            <v>36892</v>
          </cell>
          <cell r="D188">
            <v>37256</v>
          </cell>
          <cell r="E188">
            <v>60.329999999999927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 t="str">
            <v>01740</v>
          </cell>
          <cell r="B189">
            <v>79700001</v>
          </cell>
          <cell r="C189">
            <v>36892</v>
          </cell>
          <cell r="D189">
            <v>37256</v>
          </cell>
          <cell r="E189">
            <v>77.1299999999992</v>
          </cell>
          <cell r="F189">
            <v>11409.87</v>
          </cell>
          <cell r="G189">
            <v>5663.74</v>
          </cell>
          <cell r="H189">
            <v>3246.33</v>
          </cell>
          <cell r="I189">
            <v>3468.12</v>
          </cell>
          <cell r="J189">
            <v>23788.06</v>
          </cell>
          <cell r="K189">
            <v>23788.06</v>
          </cell>
          <cell r="L189">
            <v>9862.48</v>
          </cell>
          <cell r="M189">
            <v>82.1</v>
          </cell>
          <cell r="N189">
            <v>82.1</v>
          </cell>
          <cell r="O189">
            <v>92.6</v>
          </cell>
        </row>
        <row r="190">
          <cell r="A190" t="str">
            <v>01750</v>
          </cell>
          <cell r="B190">
            <v>79700002</v>
          </cell>
          <cell r="C190">
            <v>36892</v>
          </cell>
          <cell r="D190">
            <v>37256</v>
          </cell>
          <cell r="E190">
            <v>44.1299999999992</v>
          </cell>
          <cell r="F190">
            <v>6615.19</v>
          </cell>
          <cell r="G190">
            <v>2827.76</v>
          </cell>
          <cell r="H190">
            <v>1560.26</v>
          </cell>
          <cell r="I190">
            <v>2413.4499999999998</v>
          </cell>
          <cell r="J190">
            <v>13416.66</v>
          </cell>
          <cell r="K190">
            <v>13416.66</v>
          </cell>
          <cell r="L190">
            <v>5747.13</v>
          </cell>
          <cell r="M190">
            <v>39.18</v>
          </cell>
          <cell r="N190">
            <v>39.18</v>
          </cell>
          <cell r="O190">
            <v>64.44</v>
          </cell>
        </row>
        <row r="191">
          <cell r="A191" t="str">
            <v>01760</v>
          </cell>
          <cell r="B191">
            <v>79700003</v>
          </cell>
          <cell r="C191">
            <v>36892</v>
          </cell>
          <cell r="D191">
            <v>37256</v>
          </cell>
          <cell r="E191">
            <v>85.430000000000291</v>
          </cell>
          <cell r="F191">
            <v>4503.21</v>
          </cell>
          <cell r="G191">
            <v>6491.16</v>
          </cell>
          <cell r="H191">
            <v>3752.57</v>
          </cell>
          <cell r="I191">
            <v>3719.43</v>
          </cell>
          <cell r="J191">
            <v>18466.37</v>
          </cell>
          <cell r="K191">
            <v>18466.37</v>
          </cell>
          <cell r="L191">
            <v>1174.92</v>
          </cell>
          <cell r="M191">
            <v>95.05</v>
          </cell>
          <cell r="N191">
            <v>95.05</v>
          </cell>
          <cell r="O191">
            <v>99.31</v>
          </cell>
        </row>
        <row r="192">
          <cell r="A192" t="str">
            <v>01770</v>
          </cell>
          <cell r="B192">
            <v>79700004</v>
          </cell>
          <cell r="C192">
            <v>36892</v>
          </cell>
          <cell r="D192">
            <v>37256</v>
          </cell>
          <cell r="E192">
            <v>77.1299999999992</v>
          </cell>
          <cell r="F192">
            <v>4748.04</v>
          </cell>
          <cell r="G192">
            <v>3847.21</v>
          </cell>
          <cell r="H192">
            <v>1938.67</v>
          </cell>
          <cell r="I192">
            <v>1378.26</v>
          </cell>
          <cell r="J192">
            <v>11912.18</v>
          </cell>
          <cell r="K192">
            <v>11912.18</v>
          </cell>
          <cell r="L192">
            <v>1878.52</v>
          </cell>
          <cell r="M192">
            <v>47.8</v>
          </cell>
          <cell r="N192">
            <v>47.8</v>
          </cell>
          <cell r="O192">
            <v>36.799999999999997</v>
          </cell>
        </row>
        <row r="193">
          <cell r="A193" t="str">
            <v>01780</v>
          </cell>
          <cell r="B193">
            <v>79700005</v>
          </cell>
          <cell r="C193">
            <v>36892</v>
          </cell>
          <cell r="D193">
            <v>37256</v>
          </cell>
          <cell r="E193">
            <v>44.1299999999992</v>
          </cell>
          <cell r="F193">
            <v>2137.12</v>
          </cell>
          <cell r="G193">
            <v>1707.12</v>
          </cell>
          <cell r="H193">
            <v>753.55</v>
          </cell>
          <cell r="I193">
            <v>776.39</v>
          </cell>
          <cell r="J193">
            <v>5374.18</v>
          </cell>
          <cell r="K193">
            <v>5374.18</v>
          </cell>
          <cell r="L193">
            <v>380.32</v>
          </cell>
          <cell r="M193">
            <v>18.02</v>
          </cell>
          <cell r="N193">
            <v>18.02</v>
          </cell>
          <cell r="O193">
            <v>20.73</v>
          </cell>
        </row>
        <row r="194">
          <cell r="A194" t="str">
            <v>01790</v>
          </cell>
          <cell r="B194">
            <v>79700006</v>
          </cell>
          <cell r="C194">
            <v>36892</v>
          </cell>
          <cell r="D194">
            <v>37256</v>
          </cell>
          <cell r="E194">
            <v>88.430000000000291</v>
          </cell>
          <cell r="F194">
            <v>9460.7900000000009</v>
          </cell>
          <cell r="G194">
            <v>2781.63</v>
          </cell>
          <cell r="H194">
            <v>1049.8699999999999</v>
          </cell>
          <cell r="I194">
            <v>1522.83</v>
          </cell>
          <cell r="J194">
            <v>14815.12</v>
          </cell>
          <cell r="K194">
            <v>14815.12</v>
          </cell>
          <cell r="L194">
            <v>6968.13</v>
          </cell>
          <cell r="M194">
            <v>24.04</v>
          </cell>
          <cell r="N194">
            <v>24.04</v>
          </cell>
          <cell r="O194">
            <v>40.659999999999997</v>
          </cell>
        </row>
        <row r="195">
          <cell r="A195" t="str">
            <v>01800</v>
          </cell>
          <cell r="B195">
            <v>79700007</v>
          </cell>
          <cell r="C195">
            <v>36892</v>
          </cell>
          <cell r="D195">
            <v>37256</v>
          </cell>
          <cell r="E195">
            <v>77.1299999999992</v>
          </cell>
          <cell r="F195">
            <v>11821.78</v>
          </cell>
          <cell r="G195">
            <v>4771.3599999999997</v>
          </cell>
          <cell r="H195">
            <v>2603.9299999999998</v>
          </cell>
          <cell r="I195">
            <v>3639.28</v>
          </cell>
          <cell r="J195">
            <v>22836.35</v>
          </cell>
          <cell r="K195">
            <v>22836.35</v>
          </cell>
          <cell r="L195">
            <v>10356.16</v>
          </cell>
          <cell r="M195">
            <v>65.25</v>
          </cell>
          <cell r="N195">
            <v>65.25</v>
          </cell>
          <cell r="O195">
            <v>97.17</v>
          </cell>
        </row>
        <row r="196">
          <cell r="A196" t="str">
            <v>01810</v>
          </cell>
          <cell r="B196">
            <v>79700008</v>
          </cell>
          <cell r="C196">
            <v>36892</v>
          </cell>
          <cell r="D196">
            <v>37256</v>
          </cell>
          <cell r="E196">
            <v>44.1299999999992</v>
          </cell>
          <cell r="F196">
            <v>2317.84</v>
          </cell>
          <cell r="G196">
            <v>3018.43</v>
          </cell>
          <cell r="H196">
            <v>1697.52</v>
          </cell>
          <cell r="I196">
            <v>2563.2600000000002</v>
          </cell>
          <cell r="J196">
            <v>9597.0499999999993</v>
          </cell>
          <cell r="K196">
            <v>9597.0499999999993</v>
          </cell>
          <cell r="L196">
            <v>596.9</v>
          </cell>
          <cell r="M196">
            <v>42.78</v>
          </cell>
          <cell r="N196">
            <v>42.78</v>
          </cell>
          <cell r="O196">
            <v>68.44</v>
          </cell>
        </row>
        <row r="197">
          <cell r="A197" t="str">
            <v>01820</v>
          </cell>
          <cell r="B197">
            <v>79700009</v>
          </cell>
          <cell r="C197">
            <v>36892</v>
          </cell>
          <cell r="D197">
            <v>37256</v>
          </cell>
          <cell r="E197">
            <v>85.430000000000291</v>
          </cell>
          <cell r="F197">
            <v>5371.03</v>
          </cell>
          <cell r="G197">
            <v>3719.75</v>
          </cell>
          <cell r="H197">
            <v>1757.51</v>
          </cell>
          <cell r="I197">
            <v>2308.59</v>
          </cell>
          <cell r="J197">
            <v>13156.88</v>
          </cell>
          <cell r="K197">
            <v>13156.88</v>
          </cell>
          <cell r="L197">
            <v>2214.96</v>
          </cell>
          <cell r="M197">
            <v>42.72</v>
          </cell>
          <cell r="N197">
            <v>42.72</v>
          </cell>
          <cell r="O197">
            <v>61.64</v>
          </cell>
        </row>
        <row r="198">
          <cell r="A198" t="str">
            <v>01830</v>
          </cell>
          <cell r="B198">
            <v>79700010</v>
          </cell>
          <cell r="C198">
            <v>36892</v>
          </cell>
          <cell r="D198">
            <v>37256</v>
          </cell>
          <cell r="E198">
            <v>77.1299999999992</v>
          </cell>
          <cell r="F198">
            <v>5128.58</v>
          </cell>
          <cell r="G198">
            <v>2823.49</v>
          </cell>
          <cell r="H198">
            <v>1201.72</v>
          </cell>
          <cell r="I198">
            <v>1853.91</v>
          </cell>
          <cell r="J198">
            <v>11007.7</v>
          </cell>
          <cell r="K198">
            <v>11007.7</v>
          </cell>
          <cell r="L198">
            <v>2334.6</v>
          </cell>
          <cell r="M198">
            <v>28.47</v>
          </cell>
          <cell r="N198">
            <v>28.47</v>
          </cell>
          <cell r="O198">
            <v>49.5</v>
          </cell>
        </row>
        <row r="199">
          <cell r="A199" t="str">
            <v>01840</v>
          </cell>
          <cell r="B199">
            <v>79700011</v>
          </cell>
          <cell r="C199">
            <v>36892</v>
          </cell>
          <cell r="D199">
            <v>37256</v>
          </cell>
          <cell r="E199">
            <v>44.1299999999992</v>
          </cell>
          <cell r="F199">
            <v>6341.88</v>
          </cell>
          <cell r="G199">
            <v>1917.91</v>
          </cell>
          <cell r="H199">
            <v>905.29</v>
          </cell>
          <cell r="I199">
            <v>1273.3900000000001</v>
          </cell>
          <cell r="J199">
            <v>10438.469999999999</v>
          </cell>
          <cell r="K199">
            <v>10438.469999999999</v>
          </cell>
          <cell r="L199">
            <v>5419.57</v>
          </cell>
          <cell r="M199">
            <v>22</v>
          </cell>
          <cell r="N199">
            <v>22</v>
          </cell>
          <cell r="O199">
            <v>34</v>
          </cell>
        </row>
        <row r="200">
          <cell r="A200" t="str">
            <v>01850</v>
          </cell>
          <cell r="B200">
            <v>79700012</v>
          </cell>
          <cell r="C200">
            <v>36892</v>
          </cell>
          <cell r="D200">
            <v>37256</v>
          </cell>
          <cell r="E200">
            <v>85.430000000000291</v>
          </cell>
          <cell r="F200">
            <v>10686.98</v>
          </cell>
          <cell r="G200">
            <v>3994.62</v>
          </cell>
          <cell r="H200">
            <v>1955.37</v>
          </cell>
          <cell r="I200">
            <v>2602.59</v>
          </cell>
          <cell r="J200">
            <v>19239.560000000001</v>
          </cell>
          <cell r="K200">
            <v>19239.560000000001</v>
          </cell>
          <cell r="L200">
            <v>8585.93</v>
          </cell>
          <cell r="M200">
            <v>47.91</v>
          </cell>
          <cell r="N200">
            <v>47.91</v>
          </cell>
          <cell r="O200">
            <v>69.489999999999995</v>
          </cell>
        </row>
        <row r="201">
          <cell r="A201" t="str">
            <v>01860</v>
          </cell>
          <cell r="B201">
            <v>79700013</v>
          </cell>
          <cell r="C201">
            <v>36892</v>
          </cell>
          <cell r="D201">
            <v>37256</v>
          </cell>
          <cell r="E201">
            <v>59.430000000000291</v>
          </cell>
          <cell r="F201">
            <v>8412.2000000000007</v>
          </cell>
          <cell r="G201">
            <v>5228.34</v>
          </cell>
          <cell r="H201">
            <v>3123.58</v>
          </cell>
          <cell r="I201">
            <v>4086.46</v>
          </cell>
          <cell r="J201">
            <v>20850.580000000002</v>
          </cell>
          <cell r="K201">
            <v>20850.580000000002</v>
          </cell>
          <cell r="L201">
            <v>7144.65</v>
          </cell>
          <cell r="M201">
            <v>79.58</v>
          </cell>
          <cell r="N201">
            <v>79.58</v>
          </cell>
          <cell r="O201">
            <v>109.11</v>
          </cell>
        </row>
        <row r="202">
          <cell r="A202" t="str">
            <v>01870</v>
          </cell>
          <cell r="B202">
            <v>79700014</v>
          </cell>
          <cell r="C202">
            <v>36892</v>
          </cell>
          <cell r="D202">
            <v>37256</v>
          </cell>
          <cell r="E202">
            <v>35.5</v>
          </cell>
          <cell r="F202">
            <v>1684.28</v>
          </cell>
          <cell r="G202">
            <v>3405.05</v>
          </cell>
          <cell r="H202">
            <v>2068.79</v>
          </cell>
          <cell r="I202">
            <v>1916.08</v>
          </cell>
          <cell r="J202">
            <v>9074.2000000000007</v>
          </cell>
          <cell r="K202">
            <v>9074.2000000000007</v>
          </cell>
          <cell r="L202">
            <v>264.11</v>
          </cell>
          <cell r="M202">
            <v>52.86</v>
          </cell>
          <cell r="N202">
            <v>52.86</v>
          </cell>
          <cell r="O202">
            <v>51.16</v>
          </cell>
        </row>
        <row r="203">
          <cell r="A203" t="str">
            <v>01880</v>
          </cell>
          <cell r="B203">
            <v>79700015</v>
          </cell>
          <cell r="C203">
            <v>36892</v>
          </cell>
          <cell r="D203">
            <v>37256</v>
          </cell>
          <cell r="E203">
            <v>65.229999999999563</v>
          </cell>
          <cell r="F203">
            <v>5753</v>
          </cell>
          <cell r="G203">
            <v>2677.69</v>
          </cell>
          <cell r="H203">
            <v>1224.95</v>
          </cell>
          <cell r="I203">
            <v>1897.35</v>
          </cell>
          <cell r="J203">
            <v>11552.99</v>
          </cell>
          <cell r="K203">
            <v>11552.99</v>
          </cell>
          <cell r="L203">
            <v>3671.05</v>
          </cell>
          <cell r="M203">
            <v>29.55</v>
          </cell>
          <cell r="N203">
            <v>29.55</v>
          </cell>
          <cell r="O203">
            <v>50.66</v>
          </cell>
        </row>
        <row r="204">
          <cell r="A204" t="str">
            <v>01890</v>
          </cell>
          <cell r="B204">
            <v>79700101</v>
          </cell>
          <cell r="C204">
            <v>36892</v>
          </cell>
          <cell r="D204">
            <v>37134</v>
          </cell>
          <cell r="E204">
            <v>78.81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 t="str">
            <v>01890</v>
          </cell>
          <cell r="B205">
            <v>79700101</v>
          </cell>
          <cell r="C205">
            <v>37135</v>
          </cell>
          <cell r="D205">
            <v>37256</v>
          </cell>
          <cell r="E205">
            <v>78.81</v>
          </cell>
          <cell r="F205">
            <v>0</v>
          </cell>
          <cell r="G205">
            <v>0</v>
          </cell>
          <cell r="H205">
            <v>0</v>
          </cell>
          <cell r="I205">
            <v>149.81</v>
          </cell>
          <cell r="J205">
            <v>149.81</v>
          </cell>
          <cell r="K205">
            <v>149.81</v>
          </cell>
          <cell r="L205">
            <v>0</v>
          </cell>
          <cell r="M205">
            <v>0</v>
          </cell>
          <cell r="N205">
            <v>0</v>
          </cell>
          <cell r="O205">
            <v>4</v>
          </cell>
        </row>
        <row r="206">
          <cell r="A206" t="str">
            <v>01900</v>
          </cell>
          <cell r="B206">
            <v>79700250</v>
          </cell>
          <cell r="C206">
            <v>36892</v>
          </cell>
          <cell r="D206">
            <v>36922</v>
          </cell>
          <cell r="E206">
            <v>72.5</v>
          </cell>
          <cell r="F206">
            <v>0</v>
          </cell>
          <cell r="G206">
            <v>0</v>
          </cell>
          <cell r="H206">
            <v>0</v>
          </cell>
          <cell r="I206">
            <v>37.46</v>
          </cell>
          <cell r="J206">
            <v>37.46</v>
          </cell>
          <cell r="K206">
            <v>37.46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</row>
        <row r="207">
          <cell r="A207" t="str">
            <v>01900</v>
          </cell>
          <cell r="B207">
            <v>79700250</v>
          </cell>
          <cell r="C207">
            <v>36923</v>
          </cell>
          <cell r="D207">
            <v>37256</v>
          </cell>
          <cell r="E207">
            <v>72.5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 t="str">
            <v>01910</v>
          </cell>
          <cell r="B208">
            <v>79800001</v>
          </cell>
          <cell r="C208">
            <v>36892</v>
          </cell>
          <cell r="D208">
            <v>37256</v>
          </cell>
          <cell r="E208">
            <v>62.5</v>
          </cell>
          <cell r="F208">
            <v>8332.92</v>
          </cell>
          <cell r="G208">
            <v>3873.04</v>
          </cell>
          <cell r="H208">
            <v>2114.85</v>
          </cell>
          <cell r="I208">
            <v>4289.46</v>
          </cell>
          <cell r="J208">
            <v>18610.27</v>
          </cell>
          <cell r="K208">
            <v>18610.27</v>
          </cell>
          <cell r="L208">
            <v>6897.89</v>
          </cell>
          <cell r="M208">
            <v>53</v>
          </cell>
          <cell r="N208">
            <v>53</v>
          </cell>
          <cell r="O208">
            <v>114.53</v>
          </cell>
        </row>
        <row r="209">
          <cell r="A209" t="str">
            <v>01920</v>
          </cell>
          <cell r="B209">
            <v>79800002</v>
          </cell>
          <cell r="C209">
            <v>36892</v>
          </cell>
          <cell r="D209">
            <v>37256</v>
          </cell>
          <cell r="E209">
            <v>79.700000000000728</v>
          </cell>
          <cell r="F209">
            <v>6032.84</v>
          </cell>
          <cell r="G209">
            <v>6764.14</v>
          </cell>
          <cell r="H209">
            <v>4010.8</v>
          </cell>
          <cell r="I209">
            <v>4129.53</v>
          </cell>
          <cell r="J209">
            <v>20937.310000000001</v>
          </cell>
          <cell r="K209">
            <v>20937.310000000001</v>
          </cell>
          <cell r="L209">
            <v>3291.31</v>
          </cell>
          <cell r="M209">
            <v>102.05</v>
          </cell>
          <cell r="N209">
            <v>102.05</v>
          </cell>
          <cell r="O209">
            <v>110.26</v>
          </cell>
        </row>
        <row r="210">
          <cell r="A210" t="str">
            <v>01930</v>
          </cell>
          <cell r="B210">
            <v>79800003</v>
          </cell>
          <cell r="C210">
            <v>36892</v>
          </cell>
          <cell r="D210">
            <v>37256</v>
          </cell>
          <cell r="E210">
            <v>82.6299999999992</v>
          </cell>
          <cell r="F210">
            <v>5987.66</v>
          </cell>
          <cell r="G210">
            <v>4511.9399999999996</v>
          </cell>
          <cell r="H210">
            <v>2357.94</v>
          </cell>
          <cell r="I210">
            <v>3153.52</v>
          </cell>
          <cell r="J210">
            <v>16011.06</v>
          </cell>
          <cell r="K210">
            <v>16011.06</v>
          </cell>
          <cell r="L210">
            <v>3092.35</v>
          </cell>
          <cell r="M210">
            <v>58.58</v>
          </cell>
          <cell r="N210">
            <v>58.58</v>
          </cell>
          <cell r="O210">
            <v>84.2</v>
          </cell>
        </row>
        <row r="211">
          <cell r="A211" t="str">
            <v>01940</v>
          </cell>
          <cell r="B211">
            <v>79800004</v>
          </cell>
          <cell r="C211">
            <v>36892</v>
          </cell>
          <cell r="D211">
            <v>37256</v>
          </cell>
          <cell r="E211">
            <v>62.5</v>
          </cell>
          <cell r="F211">
            <v>6609.39</v>
          </cell>
          <cell r="G211">
            <v>5112.83</v>
          </cell>
          <cell r="H211">
            <v>3007.34</v>
          </cell>
          <cell r="I211">
            <v>2964.75</v>
          </cell>
          <cell r="J211">
            <v>17694.310000000001</v>
          </cell>
          <cell r="K211">
            <v>17694.310000000001</v>
          </cell>
          <cell r="L211">
            <v>4832.3100000000004</v>
          </cell>
          <cell r="M211">
            <v>76.41</v>
          </cell>
          <cell r="N211">
            <v>76.41</v>
          </cell>
          <cell r="O211">
            <v>79.16</v>
          </cell>
        </row>
        <row r="212">
          <cell r="A212" t="str">
            <v>01950</v>
          </cell>
          <cell r="B212">
            <v>79800005</v>
          </cell>
          <cell r="C212">
            <v>36892</v>
          </cell>
          <cell r="D212">
            <v>37256</v>
          </cell>
          <cell r="E212">
            <v>79.700000000000728</v>
          </cell>
          <cell r="F212">
            <v>6027.62</v>
          </cell>
          <cell r="G212">
            <v>3213.16</v>
          </cell>
          <cell r="H212">
            <v>1454.55</v>
          </cell>
          <cell r="I212">
            <v>1685.38</v>
          </cell>
          <cell r="J212">
            <v>12380.71</v>
          </cell>
          <cell r="K212">
            <v>12380.71</v>
          </cell>
          <cell r="L212">
            <v>3285.05</v>
          </cell>
          <cell r="M212">
            <v>35</v>
          </cell>
          <cell r="N212">
            <v>35</v>
          </cell>
          <cell r="O212">
            <v>45</v>
          </cell>
        </row>
        <row r="213">
          <cell r="A213" t="str">
            <v>01960</v>
          </cell>
          <cell r="B213">
            <v>79800006</v>
          </cell>
          <cell r="C213">
            <v>36892</v>
          </cell>
          <cell r="D213">
            <v>37256</v>
          </cell>
          <cell r="E213">
            <v>82.6299999999992</v>
          </cell>
          <cell r="F213">
            <v>5929.14</v>
          </cell>
          <cell r="G213">
            <v>9131.1200000000008</v>
          </cell>
          <cell r="H213">
            <v>5683.16</v>
          </cell>
          <cell r="I213">
            <v>3738.9</v>
          </cell>
          <cell r="J213">
            <v>24482.32</v>
          </cell>
          <cell r="K213">
            <v>24482.32</v>
          </cell>
          <cell r="L213">
            <v>3022.22</v>
          </cell>
          <cell r="M213">
            <v>145.80000000000001</v>
          </cell>
          <cell r="N213">
            <v>145.80000000000001</v>
          </cell>
          <cell r="O213">
            <v>99.83</v>
          </cell>
        </row>
        <row r="214">
          <cell r="A214" t="str">
            <v>01970</v>
          </cell>
          <cell r="B214">
            <v>79800007</v>
          </cell>
          <cell r="C214">
            <v>36892</v>
          </cell>
          <cell r="D214">
            <v>37256</v>
          </cell>
          <cell r="E214">
            <v>62.5</v>
          </cell>
          <cell r="F214">
            <v>9869.36</v>
          </cell>
          <cell r="G214">
            <v>1792.77</v>
          </cell>
          <cell r="H214">
            <v>617.32000000000005</v>
          </cell>
          <cell r="I214">
            <v>882.76</v>
          </cell>
          <cell r="J214">
            <v>13162.21</v>
          </cell>
          <cell r="K214">
            <v>13162.21</v>
          </cell>
          <cell r="L214">
            <v>8739.27</v>
          </cell>
          <cell r="M214">
            <v>13.72</v>
          </cell>
          <cell r="N214">
            <v>13.72</v>
          </cell>
          <cell r="O214">
            <v>23.57</v>
          </cell>
        </row>
        <row r="215">
          <cell r="A215" t="str">
            <v>01980</v>
          </cell>
          <cell r="B215">
            <v>79800008</v>
          </cell>
          <cell r="C215">
            <v>36892</v>
          </cell>
          <cell r="D215">
            <v>37256</v>
          </cell>
          <cell r="E215">
            <v>79.700000000000728</v>
          </cell>
          <cell r="F215">
            <v>5210.76</v>
          </cell>
          <cell r="G215">
            <v>4696.04</v>
          </cell>
          <cell r="H215">
            <v>2522.0300000000002</v>
          </cell>
          <cell r="I215">
            <v>4269.6099999999997</v>
          </cell>
          <cell r="J215">
            <v>16698.439999999999</v>
          </cell>
          <cell r="K215">
            <v>16698.439999999999</v>
          </cell>
          <cell r="L215">
            <v>2306.06</v>
          </cell>
          <cell r="M215">
            <v>63</v>
          </cell>
          <cell r="N215">
            <v>63</v>
          </cell>
          <cell r="O215">
            <v>114</v>
          </cell>
        </row>
        <row r="216">
          <cell r="A216" t="str">
            <v>01990</v>
          </cell>
          <cell r="B216">
            <v>79800009</v>
          </cell>
          <cell r="C216">
            <v>36892</v>
          </cell>
          <cell r="D216">
            <v>37256</v>
          </cell>
          <cell r="E216">
            <v>82.6299999999992</v>
          </cell>
          <cell r="F216">
            <v>4829.13</v>
          </cell>
          <cell r="G216">
            <v>5920.68</v>
          </cell>
          <cell r="H216">
            <v>3372.05</v>
          </cell>
          <cell r="I216">
            <v>4247.13</v>
          </cell>
          <cell r="J216">
            <v>18368.990000000002</v>
          </cell>
          <cell r="K216">
            <v>18368.990000000002</v>
          </cell>
          <cell r="L216">
            <v>1703.89</v>
          </cell>
          <cell r="M216">
            <v>85.18</v>
          </cell>
          <cell r="N216">
            <v>85.18</v>
          </cell>
          <cell r="O216">
            <v>113.4</v>
          </cell>
        </row>
        <row r="217">
          <cell r="A217" t="str">
            <v>02000</v>
          </cell>
          <cell r="B217">
            <v>79800010</v>
          </cell>
          <cell r="C217">
            <v>36892</v>
          </cell>
          <cell r="D217">
            <v>37256</v>
          </cell>
          <cell r="E217">
            <v>62.5</v>
          </cell>
          <cell r="F217">
            <v>7057.34</v>
          </cell>
          <cell r="G217">
            <v>2638.53</v>
          </cell>
          <cell r="H217">
            <v>1226.18</v>
          </cell>
          <cell r="I217">
            <v>1905.22</v>
          </cell>
          <cell r="J217">
            <v>12827.27</v>
          </cell>
          <cell r="K217">
            <v>12827.27</v>
          </cell>
          <cell r="L217">
            <v>5369.17</v>
          </cell>
          <cell r="M217">
            <v>29.69</v>
          </cell>
          <cell r="N217">
            <v>29.69</v>
          </cell>
          <cell r="O217">
            <v>50.87</v>
          </cell>
        </row>
        <row r="218">
          <cell r="A218" t="str">
            <v>02010</v>
          </cell>
          <cell r="B218">
            <v>79800011</v>
          </cell>
          <cell r="C218">
            <v>36892</v>
          </cell>
          <cell r="D218">
            <v>37256</v>
          </cell>
          <cell r="E218">
            <v>79.700000000000728</v>
          </cell>
          <cell r="F218">
            <v>4811.96</v>
          </cell>
          <cell r="G218">
            <v>5906.71</v>
          </cell>
          <cell r="H218">
            <v>3393.56</v>
          </cell>
          <cell r="I218">
            <v>3804.07</v>
          </cell>
          <cell r="J218">
            <v>17916.3</v>
          </cell>
          <cell r="K218">
            <v>17916.3</v>
          </cell>
          <cell r="L218">
            <v>1828.13</v>
          </cell>
          <cell r="M218">
            <v>85.86</v>
          </cell>
          <cell r="N218">
            <v>85.86</v>
          </cell>
          <cell r="O218">
            <v>101.57</v>
          </cell>
        </row>
        <row r="219">
          <cell r="A219" t="str">
            <v>02020</v>
          </cell>
          <cell r="B219">
            <v>79800012</v>
          </cell>
          <cell r="C219">
            <v>36892</v>
          </cell>
          <cell r="D219">
            <v>37256</v>
          </cell>
          <cell r="E219">
            <v>82.6299999999992</v>
          </cell>
          <cell r="F219">
            <v>9367.19</v>
          </cell>
          <cell r="G219">
            <v>5900.03</v>
          </cell>
          <cell r="H219">
            <v>3357.18</v>
          </cell>
          <cell r="I219">
            <v>3282.73</v>
          </cell>
          <cell r="J219">
            <v>21907.13</v>
          </cell>
          <cell r="K219">
            <v>21907.13</v>
          </cell>
          <cell r="L219">
            <v>7142.6</v>
          </cell>
          <cell r="M219">
            <v>84.79</v>
          </cell>
          <cell r="N219">
            <v>84.79</v>
          </cell>
          <cell r="O219">
            <v>87.65</v>
          </cell>
        </row>
        <row r="220">
          <cell r="A220" t="str">
            <v>02030</v>
          </cell>
          <cell r="B220">
            <v>79800013</v>
          </cell>
          <cell r="C220">
            <v>36892</v>
          </cell>
          <cell r="D220">
            <v>37256</v>
          </cell>
          <cell r="E220">
            <v>105.1</v>
          </cell>
          <cell r="F220">
            <v>16313.1</v>
          </cell>
          <cell r="G220">
            <v>6063.54</v>
          </cell>
          <cell r="H220">
            <v>3232.85</v>
          </cell>
          <cell r="I220">
            <v>2998.47</v>
          </cell>
          <cell r="J220">
            <v>28607.96</v>
          </cell>
          <cell r="K220">
            <v>28607.96</v>
          </cell>
          <cell r="L220">
            <v>14356.53</v>
          </cell>
          <cell r="M220">
            <v>80.64</v>
          </cell>
          <cell r="N220">
            <v>80.64</v>
          </cell>
          <cell r="O220">
            <v>80.06</v>
          </cell>
        </row>
        <row r="221">
          <cell r="A221" t="str">
            <v>02040</v>
          </cell>
          <cell r="B221">
            <v>79800014</v>
          </cell>
          <cell r="C221">
            <v>36892</v>
          </cell>
          <cell r="D221">
            <v>37256</v>
          </cell>
          <cell r="E221">
            <v>61.729999999999563</v>
          </cell>
          <cell r="F221">
            <v>5947.2</v>
          </cell>
          <cell r="G221">
            <v>3397.55</v>
          </cell>
          <cell r="H221">
            <v>1780.87</v>
          </cell>
          <cell r="I221">
            <v>995.86</v>
          </cell>
          <cell r="J221">
            <v>12121.48</v>
          </cell>
          <cell r="K221">
            <v>12121.48</v>
          </cell>
          <cell r="L221">
            <v>4076.76</v>
          </cell>
          <cell r="M221">
            <v>44.27</v>
          </cell>
          <cell r="N221">
            <v>44.27</v>
          </cell>
          <cell r="O221">
            <v>26.59</v>
          </cell>
        </row>
        <row r="222">
          <cell r="A222" t="str">
            <v>02290</v>
          </cell>
          <cell r="B222">
            <v>79800101</v>
          </cell>
          <cell r="C222">
            <v>36892</v>
          </cell>
          <cell r="D222">
            <v>37164</v>
          </cell>
          <cell r="E222">
            <v>22.649999999999636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</row>
        <row r="223">
          <cell r="A223" t="str">
            <v>02290</v>
          </cell>
          <cell r="B223">
            <v>79800101</v>
          </cell>
          <cell r="C223">
            <v>37165</v>
          </cell>
          <cell r="D223">
            <v>37256</v>
          </cell>
          <cell r="E223">
            <v>22.65</v>
          </cell>
          <cell r="F223">
            <v>0</v>
          </cell>
          <cell r="G223">
            <v>0</v>
          </cell>
          <cell r="H223">
            <v>0</v>
          </cell>
          <cell r="I223">
            <v>898.86</v>
          </cell>
          <cell r="J223">
            <v>898.86</v>
          </cell>
          <cell r="K223">
            <v>898.86</v>
          </cell>
          <cell r="L223">
            <v>0</v>
          </cell>
          <cell r="M223">
            <v>0</v>
          </cell>
          <cell r="N223">
            <v>0</v>
          </cell>
          <cell r="O223">
            <v>24</v>
          </cell>
        </row>
        <row r="224">
          <cell r="A224" t="str">
            <v>02050</v>
          </cell>
          <cell r="B224">
            <v>79800601</v>
          </cell>
          <cell r="C224">
            <v>36892</v>
          </cell>
          <cell r="D224">
            <v>37256</v>
          </cell>
          <cell r="E224">
            <v>70.030000000000655</v>
          </cell>
          <cell r="F224">
            <v>0</v>
          </cell>
          <cell r="G224">
            <v>0</v>
          </cell>
          <cell r="H224">
            <v>0</v>
          </cell>
          <cell r="I224">
            <v>146.07</v>
          </cell>
          <cell r="J224">
            <v>146.07</v>
          </cell>
          <cell r="K224">
            <v>146.07</v>
          </cell>
          <cell r="L224">
            <v>0</v>
          </cell>
          <cell r="M224">
            <v>0</v>
          </cell>
          <cell r="N224">
            <v>0</v>
          </cell>
          <cell r="O224">
            <v>3.9</v>
          </cell>
        </row>
        <row r="225">
          <cell r="A225" t="str">
            <v>02060</v>
          </cell>
          <cell r="B225">
            <v>79800602</v>
          </cell>
          <cell r="C225">
            <v>36892</v>
          </cell>
          <cell r="D225">
            <v>37256</v>
          </cell>
          <cell r="E225">
            <v>219.5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</row>
        <row r="226">
          <cell r="A226" t="str">
            <v>02070</v>
          </cell>
          <cell r="B226">
            <v>79800603</v>
          </cell>
          <cell r="C226">
            <v>36892</v>
          </cell>
          <cell r="D226">
            <v>37256</v>
          </cell>
          <cell r="E226">
            <v>73.819999999999709</v>
          </cell>
          <cell r="F226">
            <v>0</v>
          </cell>
          <cell r="G226">
            <v>0</v>
          </cell>
          <cell r="H226">
            <v>0</v>
          </cell>
          <cell r="I226">
            <v>575.65</v>
          </cell>
          <cell r="J226">
            <v>575.65</v>
          </cell>
          <cell r="K226">
            <v>575.65</v>
          </cell>
          <cell r="L226">
            <v>0</v>
          </cell>
          <cell r="M226">
            <v>0</v>
          </cell>
          <cell r="N226">
            <v>0</v>
          </cell>
          <cell r="O226">
            <v>15.37</v>
          </cell>
        </row>
        <row r="227">
          <cell r="A227" t="str">
            <v>02080</v>
          </cell>
          <cell r="B227">
            <v>79900001</v>
          </cell>
          <cell r="C227">
            <v>36892</v>
          </cell>
          <cell r="D227">
            <v>37256</v>
          </cell>
          <cell r="E227">
            <v>67.920000000000073</v>
          </cell>
          <cell r="F227">
            <v>6396.7</v>
          </cell>
          <cell r="G227">
            <v>2171.21</v>
          </cell>
          <cell r="H227">
            <v>831.36</v>
          </cell>
          <cell r="I227">
            <v>1835.93</v>
          </cell>
          <cell r="J227">
            <v>11235.2</v>
          </cell>
          <cell r="K227">
            <v>11235.2</v>
          </cell>
          <cell r="L227">
            <v>4309.5600000000004</v>
          </cell>
          <cell r="M227">
            <v>19.12</v>
          </cell>
          <cell r="N227">
            <v>19.12</v>
          </cell>
          <cell r="O227">
            <v>49.02</v>
          </cell>
        </row>
        <row r="228">
          <cell r="A228" t="str">
            <v>02090</v>
          </cell>
          <cell r="B228">
            <v>79900002</v>
          </cell>
          <cell r="C228">
            <v>36892</v>
          </cell>
          <cell r="D228">
            <v>37256</v>
          </cell>
          <cell r="E228">
            <v>43.829999999999927</v>
          </cell>
          <cell r="F228">
            <v>6209.11</v>
          </cell>
          <cell r="G228">
            <v>3243.15</v>
          </cell>
          <cell r="H228">
            <v>1862.53</v>
          </cell>
          <cell r="I228">
            <v>1637.81</v>
          </cell>
          <cell r="J228">
            <v>12952.6</v>
          </cell>
          <cell r="K228">
            <v>12952.6</v>
          </cell>
          <cell r="L228">
            <v>5275.27</v>
          </cell>
          <cell r="M228">
            <v>47.12</v>
          </cell>
          <cell r="N228">
            <v>47.12</v>
          </cell>
          <cell r="O228">
            <v>43.73</v>
          </cell>
        </row>
        <row r="229">
          <cell r="A229" t="str">
            <v>02100</v>
          </cell>
          <cell r="B229">
            <v>79900003</v>
          </cell>
          <cell r="C229">
            <v>36892</v>
          </cell>
          <cell r="D229">
            <v>37256</v>
          </cell>
          <cell r="E229">
            <v>44.229999999999563</v>
          </cell>
          <cell r="F229">
            <v>4931.6899999999996</v>
          </cell>
          <cell r="G229">
            <v>2542.96</v>
          </cell>
          <cell r="H229">
            <v>1354.16</v>
          </cell>
          <cell r="I229">
            <v>2093.23</v>
          </cell>
          <cell r="J229">
            <v>10922.04</v>
          </cell>
          <cell r="K229">
            <v>10922.04</v>
          </cell>
          <cell r="L229">
            <v>3724.57</v>
          </cell>
          <cell r="M229">
            <v>33.770000000000003</v>
          </cell>
          <cell r="N229">
            <v>33.770000000000003</v>
          </cell>
          <cell r="O229">
            <v>55.89</v>
          </cell>
        </row>
        <row r="230">
          <cell r="A230" t="str">
            <v>02110</v>
          </cell>
          <cell r="B230">
            <v>79900004</v>
          </cell>
          <cell r="C230">
            <v>36892</v>
          </cell>
          <cell r="D230">
            <v>37256</v>
          </cell>
          <cell r="E230">
            <v>58.780000000000655</v>
          </cell>
          <cell r="F230">
            <v>6047.67</v>
          </cell>
          <cell r="G230">
            <v>4474.76</v>
          </cell>
          <cell r="H230">
            <v>2588.08</v>
          </cell>
          <cell r="I230">
            <v>2820.93</v>
          </cell>
          <cell r="J230">
            <v>15931.44</v>
          </cell>
          <cell r="K230">
            <v>15931.44</v>
          </cell>
          <cell r="L230">
            <v>4342.96</v>
          </cell>
          <cell r="M230">
            <v>65.56</v>
          </cell>
          <cell r="N230">
            <v>65.56</v>
          </cell>
          <cell r="O230">
            <v>75.319999999999993</v>
          </cell>
        </row>
        <row r="231">
          <cell r="A231" t="str">
            <v>02120</v>
          </cell>
          <cell r="B231">
            <v>79900005</v>
          </cell>
          <cell r="C231">
            <v>36892</v>
          </cell>
          <cell r="D231">
            <v>37256</v>
          </cell>
          <cell r="E231">
            <v>60.920000000000073</v>
          </cell>
          <cell r="F231">
            <v>4376.2299999999996</v>
          </cell>
          <cell r="G231">
            <v>3051.15</v>
          </cell>
          <cell r="H231">
            <v>1540.22</v>
          </cell>
          <cell r="I231">
            <v>2231.44</v>
          </cell>
          <cell r="J231">
            <v>11199.04</v>
          </cell>
          <cell r="K231">
            <v>11199.04</v>
          </cell>
          <cell r="L231">
            <v>2234.0300000000002</v>
          </cell>
          <cell r="M231">
            <v>37.99</v>
          </cell>
          <cell r="N231">
            <v>37.99</v>
          </cell>
          <cell r="O231">
            <v>59.58</v>
          </cell>
        </row>
        <row r="232">
          <cell r="A232" t="str">
            <v>02130</v>
          </cell>
          <cell r="B232">
            <v>79900006</v>
          </cell>
          <cell r="C232">
            <v>36892</v>
          </cell>
          <cell r="D232">
            <v>37256</v>
          </cell>
          <cell r="E232">
            <v>43.829999999999927</v>
          </cell>
          <cell r="F232">
            <v>3742.7</v>
          </cell>
          <cell r="G232">
            <v>3404.68</v>
          </cell>
          <cell r="H232">
            <v>1978.8</v>
          </cell>
          <cell r="I232">
            <v>1864.77</v>
          </cell>
          <cell r="J232">
            <v>10990.95</v>
          </cell>
          <cell r="K232">
            <v>10990.95</v>
          </cell>
          <cell r="L232">
            <v>2319.38</v>
          </cell>
          <cell r="M232">
            <v>50.17</v>
          </cell>
          <cell r="N232">
            <v>50.17</v>
          </cell>
          <cell r="O232">
            <v>49.79</v>
          </cell>
        </row>
        <row r="233">
          <cell r="A233" t="str">
            <v>02140</v>
          </cell>
          <cell r="B233">
            <v>79900007</v>
          </cell>
          <cell r="C233">
            <v>36892</v>
          </cell>
          <cell r="D233">
            <v>37256</v>
          </cell>
          <cell r="E233">
            <v>44.229999999999563</v>
          </cell>
          <cell r="F233">
            <v>3956.62</v>
          </cell>
          <cell r="G233">
            <v>2605.98</v>
          </cell>
          <cell r="H233">
            <v>1399.54</v>
          </cell>
          <cell r="I233">
            <v>1495.86</v>
          </cell>
          <cell r="J233">
            <v>9458</v>
          </cell>
          <cell r="K233">
            <v>9458</v>
          </cell>
          <cell r="L233">
            <v>2555.9899999999998</v>
          </cell>
          <cell r="M233">
            <v>34.96</v>
          </cell>
          <cell r="N233">
            <v>34.96</v>
          </cell>
          <cell r="O233">
            <v>39.94</v>
          </cell>
        </row>
        <row r="234">
          <cell r="A234" t="str">
            <v>02150</v>
          </cell>
          <cell r="B234">
            <v>79900008</v>
          </cell>
          <cell r="C234">
            <v>36892</v>
          </cell>
          <cell r="D234">
            <v>37256</v>
          </cell>
          <cell r="E234">
            <v>58.780000000000655</v>
          </cell>
          <cell r="F234">
            <v>13463.31</v>
          </cell>
          <cell r="G234">
            <v>4281.45</v>
          </cell>
          <cell r="H234">
            <v>2448.9299999999998</v>
          </cell>
          <cell r="I234">
            <v>2295.85</v>
          </cell>
          <cell r="J234">
            <v>22489.54</v>
          </cell>
          <cell r="K234">
            <v>22489.54</v>
          </cell>
          <cell r="L234">
            <v>13230.34</v>
          </cell>
          <cell r="M234">
            <v>61.91</v>
          </cell>
          <cell r="N234">
            <v>61.91</v>
          </cell>
          <cell r="O234">
            <v>61.3</v>
          </cell>
        </row>
        <row r="235">
          <cell r="A235" t="str">
            <v>02160</v>
          </cell>
          <cell r="B235">
            <v>79900009</v>
          </cell>
          <cell r="C235">
            <v>36892</v>
          </cell>
          <cell r="D235">
            <v>37256</v>
          </cell>
          <cell r="E235">
            <v>60.920000000000073</v>
          </cell>
          <cell r="F235">
            <v>6138.2</v>
          </cell>
          <cell r="G235">
            <v>4534.57</v>
          </cell>
          <cell r="H235">
            <v>2608.09</v>
          </cell>
          <cell r="I235">
            <v>3820.17</v>
          </cell>
          <cell r="J235">
            <v>17101.03</v>
          </cell>
          <cell r="K235">
            <v>17101.03</v>
          </cell>
          <cell r="L235">
            <v>4345.6899999999996</v>
          </cell>
          <cell r="M235">
            <v>66</v>
          </cell>
          <cell r="N235">
            <v>66</v>
          </cell>
          <cell r="O235">
            <v>102</v>
          </cell>
        </row>
        <row r="236">
          <cell r="A236" t="str">
            <v>02170</v>
          </cell>
          <cell r="B236">
            <v>79900010</v>
          </cell>
          <cell r="C236">
            <v>36892</v>
          </cell>
          <cell r="D236">
            <v>37256</v>
          </cell>
          <cell r="E236">
            <v>43.829999999999927</v>
          </cell>
          <cell r="F236">
            <v>3364.97</v>
          </cell>
          <cell r="G236">
            <v>2106.09</v>
          </cell>
          <cell r="H236">
            <v>1043.98</v>
          </cell>
          <cell r="I236">
            <v>1336.69</v>
          </cell>
          <cell r="J236">
            <v>7851.73</v>
          </cell>
          <cell r="K236">
            <v>7851.73</v>
          </cell>
          <cell r="L236">
            <v>1866.67</v>
          </cell>
          <cell r="M236">
            <v>25.65</v>
          </cell>
          <cell r="N236">
            <v>25.65</v>
          </cell>
          <cell r="O236">
            <v>35.69</v>
          </cell>
        </row>
        <row r="237">
          <cell r="A237" t="str">
            <v>02180</v>
          </cell>
          <cell r="B237">
            <v>79900011</v>
          </cell>
          <cell r="C237">
            <v>36892</v>
          </cell>
          <cell r="D237">
            <v>37256</v>
          </cell>
          <cell r="E237">
            <v>44.229999999999563</v>
          </cell>
          <cell r="F237">
            <v>2712.09</v>
          </cell>
          <cell r="G237">
            <v>2056.2600000000002</v>
          </cell>
          <cell r="H237">
            <v>1003.8</v>
          </cell>
          <cell r="I237">
            <v>574.9</v>
          </cell>
          <cell r="J237">
            <v>6347.05</v>
          </cell>
          <cell r="K237">
            <v>6347.05</v>
          </cell>
          <cell r="L237">
            <v>1064.47</v>
          </cell>
          <cell r="M237">
            <v>24.58</v>
          </cell>
          <cell r="N237">
            <v>24.58</v>
          </cell>
          <cell r="O237">
            <v>15.35</v>
          </cell>
        </row>
        <row r="238">
          <cell r="A238" t="str">
            <v>02190</v>
          </cell>
          <cell r="B238">
            <v>79900012</v>
          </cell>
          <cell r="C238">
            <v>36892</v>
          </cell>
          <cell r="D238">
            <v>37256</v>
          </cell>
          <cell r="E238">
            <v>58.780000000000655</v>
          </cell>
          <cell r="F238">
            <v>7188.76</v>
          </cell>
          <cell r="G238">
            <v>3544.77</v>
          </cell>
          <cell r="H238">
            <v>1918.63</v>
          </cell>
          <cell r="I238">
            <v>1086.1300000000001</v>
          </cell>
          <cell r="J238">
            <v>13738.29</v>
          </cell>
          <cell r="K238">
            <v>13738.29</v>
          </cell>
          <cell r="L238">
            <v>5710.51</v>
          </cell>
          <cell r="M238">
            <v>48</v>
          </cell>
          <cell r="N238">
            <v>48</v>
          </cell>
          <cell r="O238">
            <v>29</v>
          </cell>
        </row>
        <row r="239">
          <cell r="A239" t="str">
            <v>02200</v>
          </cell>
          <cell r="B239">
            <v>79900013</v>
          </cell>
          <cell r="C239">
            <v>36892</v>
          </cell>
          <cell r="D239">
            <v>37256</v>
          </cell>
          <cell r="E239">
            <v>60.920000000000073</v>
          </cell>
          <cell r="F239">
            <v>6766.32</v>
          </cell>
          <cell r="G239">
            <v>4799.38</v>
          </cell>
          <cell r="H239">
            <v>2798.7</v>
          </cell>
          <cell r="I239">
            <v>3071.12</v>
          </cell>
          <cell r="J239">
            <v>17435.52</v>
          </cell>
          <cell r="K239">
            <v>17435.52</v>
          </cell>
          <cell r="L239">
            <v>5098.47</v>
          </cell>
          <cell r="M239">
            <v>71</v>
          </cell>
          <cell r="N239">
            <v>71</v>
          </cell>
          <cell r="O239">
            <v>82</v>
          </cell>
        </row>
        <row r="240">
          <cell r="A240" t="str">
            <v>02210</v>
          </cell>
          <cell r="B240">
            <v>79900014</v>
          </cell>
          <cell r="C240">
            <v>36892</v>
          </cell>
          <cell r="D240">
            <v>37256</v>
          </cell>
          <cell r="E240">
            <v>43.829999999999927</v>
          </cell>
          <cell r="F240">
            <v>3836.42</v>
          </cell>
          <cell r="G240">
            <v>896.48</v>
          </cell>
          <cell r="H240">
            <v>173.23</v>
          </cell>
          <cell r="I240">
            <v>216.48</v>
          </cell>
          <cell r="J240">
            <v>5122.6099999999997</v>
          </cell>
          <cell r="K240">
            <v>5122.6099999999997</v>
          </cell>
          <cell r="L240">
            <v>2431.6999999999998</v>
          </cell>
          <cell r="M240">
            <v>2.81</v>
          </cell>
          <cell r="N240">
            <v>2.81</v>
          </cell>
          <cell r="O240">
            <v>5.78</v>
          </cell>
        </row>
        <row r="241">
          <cell r="A241" t="str">
            <v>02220</v>
          </cell>
          <cell r="B241">
            <v>79900015</v>
          </cell>
          <cell r="C241">
            <v>36892</v>
          </cell>
          <cell r="D241">
            <v>37256</v>
          </cell>
          <cell r="E241">
            <v>44.229999999999563</v>
          </cell>
          <cell r="F241">
            <v>3087.41</v>
          </cell>
          <cell r="G241">
            <v>2410.0300000000002</v>
          </cell>
          <cell r="H241">
            <v>1258.48</v>
          </cell>
          <cell r="I241">
            <v>718.34</v>
          </cell>
          <cell r="J241">
            <v>7474.26</v>
          </cell>
          <cell r="K241">
            <v>7474.26</v>
          </cell>
          <cell r="L241">
            <v>1514.27</v>
          </cell>
          <cell r="M241">
            <v>31.26</v>
          </cell>
          <cell r="N241">
            <v>31.26</v>
          </cell>
          <cell r="O241">
            <v>19.18</v>
          </cell>
        </row>
        <row r="242">
          <cell r="A242" t="str">
            <v>02230</v>
          </cell>
          <cell r="B242">
            <v>79900016</v>
          </cell>
          <cell r="C242">
            <v>36892</v>
          </cell>
          <cell r="D242">
            <v>37256</v>
          </cell>
          <cell r="E242">
            <v>58.780000000000655</v>
          </cell>
          <cell r="F242">
            <v>14055.77</v>
          </cell>
          <cell r="G242">
            <v>3329.76</v>
          </cell>
          <cell r="H242">
            <v>1763.83</v>
          </cell>
          <cell r="I242">
            <v>1599.23</v>
          </cell>
          <cell r="J242">
            <v>20748.59</v>
          </cell>
          <cell r="K242">
            <v>20748.59</v>
          </cell>
          <cell r="L242">
            <v>13940.39</v>
          </cell>
          <cell r="M242">
            <v>43.94</v>
          </cell>
          <cell r="N242">
            <v>43.94</v>
          </cell>
          <cell r="O242">
            <v>42.7</v>
          </cell>
        </row>
        <row r="243">
          <cell r="A243" t="str">
            <v>02240</v>
          </cell>
          <cell r="B243">
            <v>79900017</v>
          </cell>
          <cell r="C243">
            <v>36892</v>
          </cell>
          <cell r="D243">
            <v>37256</v>
          </cell>
          <cell r="E243">
            <v>70.329999999999927</v>
          </cell>
          <cell r="F243">
            <v>11373.33</v>
          </cell>
          <cell r="G243">
            <v>5456.12</v>
          </cell>
          <cell r="H243">
            <v>3170.12</v>
          </cell>
          <cell r="I243">
            <v>2405.96</v>
          </cell>
          <cell r="J243">
            <v>22405.53</v>
          </cell>
          <cell r="K243">
            <v>22405.53</v>
          </cell>
          <cell r="L243">
            <v>10154.75</v>
          </cell>
          <cell r="M243">
            <v>80.37</v>
          </cell>
          <cell r="N243">
            <v>80.37</v>
          </cell>
          <cell r="O243">
            <v>64.239999999999995</v>
          </cell>
        </row>
        <row r="244">
          <cell r="A244" t="str">
            <v>02250</v>
          </cell>
          <cell r="B244">
            <v>79900601</v>
          </cell>
          <cell r="C244">
            <v>36892</v>
          </cell>
          <cell r="D244">
            <v>37256</v>
          </cell>
          <cell r="E244">
            <v>99.399999999999636</v>
          </cell>
          <cell r="F244">
            <v>0</v>
          </cell>
          <cell r="G244">
            <v>0</v>
          </cell>
          <cell r="H244">
            <v>0</v>
          </cell>
          <cell r="I244">
            <v>2703.34</v>
          </cell>
          <cell r="J244">
            <v>2703.34</v>
          </cell>
          <cell r="K244">
            <v>2703.34</v>
          </cell>
          <cell r="L244">
            <v>0</v>
          </cell>
          <cell r="M244">
            <v>0</v>
          </cell>
          <cell r="N244">
            <v>0</v>
          </cell>
          <cell r="O244">
            <v>72.180000000000007</v>
          </cell>
        </row>
        <row r="245">
          <cell r="A245" t="str">
            <v>02260</v>
          </cell>
          <cell r="B245">
            <v>79900602</v>
          </cell>
          <cell r="C245">
            <v>36892</v>
          </cell>
          <cell r="D245">
            <v>37256</v>
          </cell>
          <cell r="E245">
            <v>50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</row>
        <row r="246">
          <cell r="A246" t="str">
            <v>02270</v>
          </cell>
          <cell r="B246">
            <v>79900603</v>
          </cell>
          <cell r="C246">
            <v>36892</v>
          </cell>
          <cell r="D246">
            <v>37256</v>
          </cell>
          <cell r="E246">
            <v>49.66</v>
          </cell>
          <cell r="F246">
            <v>0</v>
          </cell>
          <cell r="G246">
            <v>0</v>
          </cell>
          <cell r="H246">
            <v>0</v>
          </cell>
          <cell r="I246">
            <v>235.95</v>
          </cell>
          <cell r="J246">
            <v>235.95</v>
          </cell>
          <cell r="K246">
            <v>235.95</v>
          </cell>
          <cell r="L246">
            <v>0</v>
          </cell>
          <cell r="M246">
            <v>0</v>
          </cell>
          <cell r="N246">
            <v>0</v>
          </cell>
          <cell r="O246">
            <v>6.3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imadata"/>
      <sheetName val="RefSpotř"/>
      <sheetName val="Přehled"/>
      <sheetName val="Světla podklady"/>
      <sheetName val="Světla úsp+nákl"/>
      <sheetName val="IRC ceny"/>
      <sheetName val="TRV+IRC"/>
      <sheetName val="Úspory"/>
      <sheetName val="OPŽP"/>
      <sheetName val="CenNabídka"/>
      <sheetName val="Investice a úspory"/>
      <sheetName val="Úspory souhrn"/>
      <sheetName val="Garantovaná úspora"/>
      <sheetName val="Vstupy"/>
      <sheetName val="Cenová příloha"/>
      <sheetName val="Financování"/>
      <sheetName val="Souhrn"/>
      <sheetName val="Rekapitulace"/>
      <sheetName val="Body"/>
      <sheetName val="Nabídková kalkulace (CZK)"/>
      <sheetName val="Přímé náklady"/>
      <sheetName val="Vývoj projektu"/>
      <sheetName val="VYHODNOCENÍ"/>
      <sheetName val="Paramet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C7">
            <v>0.21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>
        <row r="46">
          <cell r="AB46">
            <v>16867279</v>
          </cell>
        </row>
      </sheetData>
      <sheetData sheetId="3">
        <row r="5">
          <cell r="G5">
            <v>208000</v>
          </cell>
        </row>
      </sheetData>
      <sheetData sheetId="4">
        <row r="3">
          <cell r="G3">
            <v>27.69</v>
          </cell>
        </row>
        <row r="4">
          <cell r="G4">
            <v>29.326000000000001</v>
          </cell>
        </row>
        <row r="5">
          <cell r="G5">
            <v>21.321000000000002</v>
          </cell>
        </row>
      </sheetData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imadata"/>
      <sheetName val="01 MěÚ"/>
      <sheetName val="02 Klub, s.r.o."/>
      <sheetName val="03 ZŠ Studentská 244"/>
      <sheetName val="04 ZŠ Studentská 895"/>
      <sheetName val="05 ZŠ Sokolovská"/>
      <sheetName val="06 ZŠ Sokolovská (CHANOS)"/>
      <sheetName val="07 MŠ Mírová"/>
      <sheetName val="08 ZŠ a MŠ Veselá"/>
      <sheetName val="09 MŠ Jaselská"/>
      <sheetName val="10 BIOS"/>
      <sheetName val="11 Kino"/>
      <sheetName val="12 DPS"/>
      <sheetName val="13 Domov Modrý kámen"/>
      <sheetName val="Realizace opatření a úspory"/>
      <sheetName val="Kalkulace ceny tepla"/>
      <sheetName val="Modelová nabídka"/>
      <sheetName val="Cenová příloha (2)"/>
      <sheetName val="Hodnocení nabídek"/>
      <sheetName val="Investice a úspory"/>
      <sheetName val="Garantovaná úspora"/>
      <sheetName val="Financování"/>
      <sheetName val="Rekapitulace"/>
      <sheetName val="Cenová příloha"/>
      <sheetName val="Kalkulace"/>
      <sheetName val="Body FIN"/>
      <sheetName val="Teplo"/>
      <sheetName val="Teplo reál"/>
      <sheetName val="Souhrn"/>
      <sheetName val="Úspory"/>
      <sheetName val="Spořiče vody"/>
      <sheetName val="REFERENČNÍ SPOTŘEBY"/>
      <sheetName val="investice dodávky"/>
      <sheetName val="investice propočet"/>
      <sheetName val="rozpočet"/>
      <sheetName val="počty TRV a IRC"/>
      <sheetName val="Zdroje"/>
      <sheetName val="Příkony"/>
      <sheetName val="Shrnutí"/>
      <sheetName val="1 - MěÚ Mnich. Hradiště"/>
      <sheetName val="2 - Klub s.r.o"/>
      <sheetName val="3 - ZŠ Studentská (Masarykovo)"/>
      <sheetName val="4 - ZŠ Studentská"/>
      <sheetName val="5 - ZŠ Sokolovská"/>
      <sheetName val="6 - Chanos "/>
      <sheetName val="7 - MŠ Mírová"/>
      <sheetName val="8 - MŠ Mírová, MŠ a ZŠ Veselá"/>
      <sheetName val="9 - MŠ Jaselská"/>
      <sheetName val="10 - Sportovní hala"/>
      <sheetName val="11 - Kino"/>
      <sheetName val="12 - DPS"/>
      <sheetName val="13 - Domov Modrý Kám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G1">
            <v>1.3228899999999999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2007"/>
      <sheetName val="2008"/>
      <sheetName val="2009"/>
      <sheetName val="Bil_0"/>
      <sheetName val="Stav_0"/>
      <sheetName val="Kce"/>
      <sheetName val="0_1"/>
      <sheetName val="0_2"/>
      <sheetName val="0_3"/>
      <sheetName val="0_4"/>
      <sheetName val="pl1"/>
      <sheetName val="pl2"/>
      <sheetName val="pl3"/>
      <sheetName val="pl4"/>
      <sheetName val="Opatř"/>
      <sheetName val="Var_1"/>
      <sheetName val="Ek_1"/>
      <sheetName val="Var_2"/>
      <sheetName val="Ek_2"/>
      <sheetName val="Ek_1OPŽP"/>
      <sheetName val="Hodn"/>
      <sheetName val="OPŽP"/>
      <sheetName val="PSt1"/>
      <sheetName val="St1"/>
      <sheetName val="Krite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89">
          <cell r="A289" t="str">
            <v xml:space="preserve">Bez stínění </v>
          </cell>
        </row>
        <row r="290">
          <cell r="A290" t="str">
            <v>Horizont J  0°</v>
          </cell>
        </row>
        <row r="291">
          <cell r="A291" t="str">
            <v>Horizont J  10°</v>
          </cell>
        </row>
        <row r="292">
          <cell r="A292" t="str">
            <v>Horizont J  20°</v>
          </cell>
        </row>
        <row r="293">
          <cell r="A293" t="str">
            <v>Horizont J  30°</v>
          </cell>
        </row>
        <row r="294">
          <cell r="A294" t="str">
            <v>Horizont J  40°</v>
          </cell>
        </row>
        <row r="295">
          <cell r="A295" t="str">
            <v>Horizont V/Z  0°</v>
          </cell>
        </row>
        <row r="296">
          <cell r="A296" t="str">
            <v>Horizont V/Z  10°</v>
          </cell>
        </row>
        <row r="297">
          <cell r="A297" t="str">
            <v>Horizont V/Z  20°</v>
          </cell>
        </row>
        <row r="298">
          <cell r="A298" t="str">
            <v>Horizont V/Z  30°</v>
          </cell>
        </row>
        <row r="299">
          <cell r="A299" t="str">
            <v>Horizont V/Z  40°</v>
          </cell>
        </row>
        <row r="300">
          <cell r="A300" t="str">
            <v>Horizont S  0°</v>
          </cell>
        </row>
        <row r="301">
          <cell r="A301" t="str">
            <v>Horizont S  10°</v>
          </cell>
        </row>
        <row r="302">
          <cell r="A302" t="str">
            <v>Horizont S  20°</v>
          </cell>
        </row>
        <row r="303">
          <cell r="A303" t="str">
            <v>Horizont S  30°</v>
          </cell>
        </row>
        <row r="304">
          <cell r="A304" t="str">
            <v>Horizont S  40°</v>
          </cell>
        </row>
        <row r="305">
          <cell r="A305" t="str">
            <v>Markýza J  0°</v>
          </cell>
        </row>
        <row r="306">
          <cell r="A306" t="str">
            <v>Markýza J  30°</v>
          </cell>
        </row>
        <row r="307">
          <cell r="A307" t="str">
            <v>Markýza J  45°</v>
          </cell>
        </row>
        <row r="308">
          <cell r="A308" t="str">
            <v>Markýza J  60°</v>
          </cell>
        </row>
        <row r="309">
          <cell r="A309" t="str">
            <v>Markýza V/Z  0°</v>
          </cell>
        </row>
        <row r="310">
          <cell r="A310" t="str">
            <v>Markýza V/Z  30°</v>
          </cell>
        </row>
        <row r="311">
          <cell r="A311" t="str">
            <v>Markýza V/Z  45°</v>
          </cell>
        </row>
        <row r="312">
          <cell r="A312" t="str">
            <v>Markýza V/Z  60°</v>
          </cell>
        </row>
        <row r="313">
          <cell r="A313" t="str">
            <v>Markýza S  0°</v>
          </cell>
        </row>
        <row r="314">
          <cell r="A314" t="str">
            <v>Markýza S  30°</v>
          </cell>
        </row>
        <row r="315">
          <cell r="A315" t="str">
            <v>Markýza S  45°</v>
          </cell>
        </row>
        <row r="316">
          <cell r="A316" t="str">
            <v>Markýza S  60°</v>
          </cell>
        </row>
        <row r="317">
          <cell r="A317" t="str">
            <v>Žebra J  0°</v>
          </cell>
        </row>
        <row r="318">
          <cell r="A318" t="str">
            <v>Žebra J  30°</v>
          </cell>
        </row>
        <row r="319">
          <cell r="A319" t="str">
            <v>Žebra J  45°</v>
          </cell>
        </row>
        <row r="320">
          <cell r="A320" t="str">
            <v>Žebra J  60°</v>
          </cell>
        </row>
        <row r="321">
          <cell r="A321" t="str">
            <v>Žebra V/Z  0°</v>
          </cell>
        </row>
        <row r="322">
          <cell r="A322" t="str">
            <v>Žebra V/Z  30°</v>
          </cell>
        </row>
        <row r="323">
          <cell r="A323" t="str">
            <v>Žebra V/Z  45°</v>
          </cell>
        </row>
        <row r="324">
          <cell r="A324" t="str">
            <v>Žebra V/Z  60°</v>
          </cell>
        </row>
        <row r="325">
          <cell r="A325" t="str">
            <v>Žebra S  0°</v>
          </cell>
        </row>
        <row r="326">
          <cell r="A326" t="str">
            <v>Žebra S  30°</v>
          </cell>
        </row>
        <row r="327">
          <cell r="A327" t="str">
            <v>Žebra S  45°</v>
          </cell>
        </row>
        <row r="328">
          <cell r="A328" t="str">
            <v>Žebra S  60°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04A53-B8BD-4B61-AFC8-96937BB651F4}">
  <dimension ref="B3:S86"/>
  <sheetViews>
    <sheetView topLeftCell="A72" zoomScaleNormal="100" workbookViewId="0">
      <selection activeCell="C91" sqref="C91"/>
    </sheetView>
  </sheetViews>
  <sheetFormatPr defaultRowHeight="15" x14ac:dyDescent="0.25"/>
  <cols>
    <col min="2" max="2" width="8.42578125" bestFit="1" customWidth="1"/>
    <col min="3" max="3" width="82" bestFit="1" customWidth="1"/>
    <col min="4" max="4" width="11.5703125" bestFit="1" customWidth="1"/>
    <col min="5" max="5" width="14.7109375" customWidth="1"/>
    <col min="6" max="6" width="16.140625" customWidth="1"/>
    <col min="10" max="10" width="9" bestFit="1" customWidth="1"/>
    <col min="11" max="11" width="9.85546875" customWidth="1"/>
    <col min="12" max="12" width="11.42578125" customWidth="1"/>
    <col min="16" max="16" width="10.7109375" customWidth="1"/>
    <col min="18" max="18" width="7.5703125" customWidth="1"/>
  </cols>
  <sheetData>
    <row r="3" spans="2:19" ht="15.75" thickBot="1" x14ac:dyDescent="0.3"/>
    <row r="4" spans="2:19" ht="16.5" thickTop="1" thickBot="1" x14ac:dyDescent="0.3">
      <c r="B4" s="73" t="s">
        <v>55</v>
      </c>
      <c r="C4" s="74"/>
      <c r="D4" s="74"/>
      <c r="E4" s="74"/>
      <c r="F4" s="74"/>
      <c r="G4" s="75"/>
    </row>
    <row r="5" spans="2:19" ht="15.75" thickBot="1" x14ac:dyDescent="0.3">
      <c r="B5" s="76" t="s">
        <v>21</v>
      </c>
      <c r="C5" s="77"/>
      <c r="D5" s="21"/>
      <c r="E5" s="21"/>
      <c r="F5" s="21"/>
      <c r="G5" s="22"/>
    </row>
    <row r="6" spans="2:19" ht="25.5" x14ac:dyDescent="0.25">
      <c r="B6" s="78" t="s">
        <v>22</v>
      </c>
      <c r="C6" s="80" t="s">
        <v>23</v>
      </c>
      <c r="D6" s="23" t="s">
        <v>24</v>
      </c>
      <c r="E6" s="23" t="s">
        <v>25</v>
      </c>
      <c r="F6" s="82" t="s">
        <v>26</v>
      </c>
      <c r="G6" s="83"/>
    </row>
    <row r="7" spans="2:19" ht="26.25" thickBot="1" x14ac:dyDescent="0.3">
      <c r="B7" s="79"/>
      <c r="C7" s="81"/>
      <c r="D7" s="23"/>
      <c r="E7" s="23"/>
      <c r="F7" s="23" t="s">
        <v>27</v>
      </c>
      <c r="G7" s="24" t="s">
        <v>28</v>
      </c>
    </row>
    <row r="8" spans="2:19" ht="15.75" thickBot="1" x14ac:dyDescent="0.3">
      <c r="B8" s="25">
        <v>1</v>
      </c>
      <c r="C8" s="23"/>
      <c r="D8" s="23"/>
      <c r="E8" s="23"/>
      <c r="F8" s="23"/>
      <c r="G8" s="24"/>
    </row>
    <row r="9" spans="2:19" ht="15.75" thickBot="1" x14ac:dyDescent="0.3">
      <c r="B9" s="25">
        <v>2</v>
      </c>
      <c r="C9" s="23"/>
      <c r="D9" s="23"/>
      <c r="E9" s="23"/>
      <c r="F9" s="23"/>
      <c r="G9" s="24"/>
    </row>
    <row r="10" spans="2:19" ht="15.75" thickBot="1" x14ac:dyDescent="0.3">
      <c r="B10" s="25">
        <v>3</v>
      </c>
      <c r="C10" s="23"/>
      <c r="D10" s="23"/>
      <c r="E10" s="23"/>
      <c r="F10" s="23"/>
      <c r="G10" s="24"/>
    </row>
    <row r="11" spans="2:19" ht="15.75" thickBot="1" x14ac:dyDescent="0.3">
      <c r="B11" s="25">
        <v>4</v>
      </c>
      <c r="C11" s="23"/>
      <c r="D11" s="23"/>
      <c r="E11" s="23"/>
      <c r="F11" s="23"/>
      <c r="G11" s="24"/>
    </row>
    <row r="12" spans="2:19" ht="15.75" thickBot="1" x14ac:dyDescent="0.3">
      <c r="B12" s="25">
        <v>5</v>
      </c>
      <c r="C12" s="23"/>
      <c r="D12" s="23"/>
      <c r="E12" s="23"/>
      <c r="F12" s="23"/>
      <c r="G12" s="24"/>
    </row>
    <row r="13" spans="2:19" ht="15.75" thickBot="1" x14ac:dyDescent="0.3">
      <c r="B13" s="26"/>
      <c r="C13" s="84" t="s">
        <v>29</v>
      </c>
      <c r="D13" s="84"/>
      <c r="E13" s="85"/>
      <c r="F13" s="27">
        <v>0</v>
      </c>
      <c r="G13" s="28">
        <v>0</v>
      </c>
    </row>
    <row r="14" spans="2:19" ht="16.5" thickTop="1" thickBot="1" x14ac:dyDescent="0.3"/>
    <row r="15" spans="2:19" ht="15.75" thickTop="1" x14ac:dyDescent="0.25">
      <c r="I15" s="86" t="str">
        <f>B4</f>
        <v>Opatření č. 1 Instalace systému pro individuální regulaci teplot (IRC)</v>
      </c>
      <c r="J15" s="87"/>
      <c r="K15" s="87"/>
      <c r="L15" s="87"/>
      <c r="M15" s="87"/>
      <c r="N15" s="87"/>
      <c r="O15" s="87"/>
      <c r="P15" s="87"/>
      <c r="Q15" s="87"/>
      <c r="R15" s="87"/>
      <c r="S15" s="72"/>
    </row>
    <row r="16" spans="2:19" x14ac:dyDescent="0.25">
      <c r="I16" s="88" t="s">
        <v>30</v>
      </c>
      <c r="J16" s="90" t="s">
        <v>31</v>
      </c>
      <c r="K16" s="90"/>
      <c r="L16" s="90"/>
      <c r="M16" s="91"/>
      <c r="N16" s="92" t="s">
        <v>32</v>
      </c>
      <c r="O16" s="93"/>
      <c r="P16" s="93"/>
      <c r="Q16" s="93"/>
      <c r="R16" s="94"/>
    </row>
    <row r="17" spans="2:19" ht="59.25" x14ac:dyDescent="0.25">
      <c r="I17" s="89"/>
      <c r="J17" s="29" t="s">
        <v>33</v>
      </c>
      <c r="K17" s="30" t="s">
        <v>34</v>
      </c>
      <c r="L17" s="30" t="s">
        <v>35</v>
      </c>
      <c r="M17" s="30" t="s">
        <v>36</v>
      </c>
      <c r="N17" s="31" t="s">
        <v>37</v>
      </c>
      <c r="O17" s="31" t="s">
        <v>38</v>
      </c>
      <c r="P17" s="30" t="s">
        <v>39</v>
      </c>
      <c r="Q17" s="32" t="s">
        <v>40</v>
      </c>
      <c r="R17" s="44" t="s">
        <v>41</v>
      </c>
    </row>
    <row r="18" spans="2:19" x14ac:dyDescent="0.25">
      <c r="I18" s="33">
        <v>1</v>
      </c>
      <c r="J18" s="30"/>
      <c r="K18" s="30"/>
      <c r="L18" s="30"/>
      <c r="M18" s="30"/>
      <c r="N18" s="31"/>
      <c r="O18" s="31"/>
      <c r="P18" s="30"/>
      <c r="Q18" s="32"/>
      <c r="R18" s="32"/>
      <c r="S18" s="72"/>
    </row>
    <row r="19" spans="2:19" x14ac:dyDescent="0.25">
      <c r="I19" s="33">
        <v>2</v>
      </c>
      <c r="J19" s="30"/>
      <c r="K19" s="30"/>
      <c r="L19" s="30"/>
      <c r="M19" s="30"/>
      <c r="N19" s="31"/>
      <c r="O19" s="31"/>
      <c r="P19" s="30"/>
      <c r="Q19" s="32"/>
      <c r="R19" s="32"/>
      <c r="S19" s="72"/>
    </row>
    <row r="20" spans="2:19" x14ac:dyDescent="0.25">
      <c r="I20" s="33">
        <v>3</v>
      </c>
      <c r="J20" s="30"/>
      <c r="K20" s="30"/>
      <c r="L20" s="30"/>
      <c r="M20" s="30"/>
      <c r="N20" s="31"/>
      <c r="O20" s="31"/>
      <c r="P20" s="30"/>
      <c r="Q20" s="32"/>
      <c r="R20" s="32"/>
      <c r="S20" s="72"/>
    </row>
    <row r="21" spans="2:19" x14ac:dyDescent="0.25">
      <c r="I21" s="33">
        <v>4</v>
      </c>
      <c r="J21" s="34"/>
      <c r="K21" s="34"/>
      <c r="L21" s="34"/>
      <c r="M21" s="34"/>
      <c r="N21" s="35"/>
      <c r="O21" s="35"/>
      <c r="P21" s="34"/>
      <c r="Q21" s="36"/>
      <c r="R21" s="36"/>
      <c r="S21" s="72"/>
    </row>
    <row r="22" spans="2:19" ht="15.75" thickBot="1" x14ac:dyDescent="0.3">
      <c r="I22" s="37" t="s">
        <v>17</v>
      </c>
      <c r="J22" s="38"/>
      <c r="K22" s="39"/>
      <c r="L22" s="38"/>
      <c r="M22" s="40"/>
      <c r="N22" s="38"/>
      <c r="O22" s="39"/>
      <c r="P22" s="38"/>
      <c r="Q22" s="41"/>
      <c r="R22" s="42"/>
      <c r="S22" s="72"/>
    </row>
    <row r="23" spans="2:19" ht="16.5" thickTop="1" thickBot="1" x14ac:dyDescent="0.3">
      <c r="K23" s="43"/>
      <c r="M23" s="43"/>
      <c r="O23" s="43"/>
    </row>
    <row r="24" spans="2:19" ht="16.5" thickTop="1" thickBot="1" x14ac:dyDescent="0.3">
      <c r="B24" s="73" t="s">
        <v>56</v>
      </c>
      <c r="C24" s="74"/>
      <c r="D24" s="74"/>
      <c r="E24" s="74"/>
      <c r="F24" s="74"/>
      <c r="G24" s="75"/>
    </row>
    <row r="25" spans="2:19" ht="15.75" thickBot="1" x14ac:dyDescent="0.3">
      <c r="B25" s="76" t="s">
        <v>21</v>
      </c>
      <c r="C25" s="77"/>
      <c r="D25" s="21"/>
      <c r="E25" s="21"/>
      <c r="F25" s="21"/>
      <c r="G25" s="22"/>
    </row>
    <row r="26" spans="2:19" ht="26.25" thickBot="1" x14ac:dyDescent="0.3">
      <c r="B26" s="78" t="s">
        <v>22</v>
      </c>
      <c r="C26" s="80" t="s">
        <v>23</v>
      </c>
      <c r="D26" s="23" t="s">
        <v>24</v>
      </c>
      <c r="E26" s="23" t="s">
        <v>25</v>
      </c>
      <c r="F26" s="82" t="s">
        <v>26</v>
      </c>
      <c r="G26" s="83"/>
    </row>
    <row r="27" spans="2:19" ht="26.25" thickBot="1" x14ac:dyDescent="0.3">
      <c r="B27" s="79"/>
      <c r="C27" s="81"/>
      <c r="D27" s="23"/>
      <c r="E27" s="23"/>
      <c r="F27" s="23" t="s">
        <v>27</v>
      </c>
      <c r="G27" s="24" t="s">
        <v>28</v>
      </c>
    </row>
    <row r="28" spans="2:19" ht="15.75" thickBot="1" x14ac:dyDescent="0.3">
      <c r="B28" s="25">
        <v>1</v>
      </c>
      <c r="C28" s="23"/>
      <c r="D28" s="23"/>
      <c r="E28" s="23"/>
      <c r="F28" s="23"/>
      <c r="G28" s="24"/>
    </row>
    <row r="29" spans="2:19" ht="15.75" thickBot="1" x14ac:dyDescent="0.3">
      <c r="B29" s="25">
        <v>2</v>
      </c>
      <c r="C29" s="23"/>
      <c r="D29" s="23"/>
      <c r="E29" s="23"/>
      <c r="F29" s="23"/>
      <c r="G29" s="24"/>
    </row>
    <row r="30" spans="2:19" ht="15.75" thickBot="1" x14ac:dyDescent="0.3">
      <c r="B30" s="25">
        <v>3</v>
      </c>
      <c r="C30" s="23"/>
      <c r="D30" s="23"/>
      <c r="E30" s="23"/>
      <c r="F30" s="23"/>
      <c r="G30" s="24"/>
    </row>
    <row r="31" spans="2:19" ht="15.75" thickBot="1" x14ac:dyDescent="0.3">
      <c r="B31" s="25">
        <v>4</v>
      </c>
      <c r="C31" s="23"/>
      <c r="D31" s="23"/>
      <c r="E31" s="23"/>
      <c r="F31" s="23"/>
      <c r="G31" s="24"/>
    </row>
    <row r="32" spans="2:19" ht="15.75" thickBot="1" x14ac:dyDescent="0.3">
      <c r="B32" s="25">
        <v>5</v>
      </c>
      <c r="C32" s="23"/>
      <c r="D32" s="23"/>
      <c r="E32" s="23"/>
      <c r="F32" s="23"/>
      <c r="G32" s="24"/>
    </row>
    <row r="33" spans="2:19" ht="15.75" thickBot="1" x14ac:dyDescent="0.3">
      <c r="B33" s="26"/>
      <c r="C33" s="84" t="s">
        <v>29</v>
      </c>
      <c r="D33" s="84"/>
      <c r="E33" s="85"/>
      <c r="F33" s="27">
        <v>0</v>
      </c>
      <c r="G33" s="28">
        <v>0</v>
      </c>
    </row>
    <row r="34" spans="2:19" ht="16.5" thickTop="1" thickBot="1" x14ac:dyDescent="0.3"/>
    <row r="35" spans="2:19" ht="15.75" thickTop="1" x14ac:dyDescent="0.25">
      <c r="I35" s="86" t="str">
        <f>B24</f>
        <v>Opatření č. 2 Výměna vnitřního osvětlení</v>
      </c>
      <c r="J35" s="87"/>
      <c r="K35" s="87"/>
      <c r="L35" s="87"/>
      <c r="M35" s="87"/>
      <c r="N35" s="87"/>
      <c r="O35" s="87"/>
      <c r="P35" s="87"/>
      <c r="Q35" s="87"/>
      <c r="R35" s="87"/>
      <c r="S35" s="72"/>
    </row>
    <row r="36" spans="2:19" x14ac:dyDescent="0.25">
      <c r="I36" s="88" t="s">
        <v>30</v>
      </c>
      <c r="J36" s="90" t="s">
        <v>31</v>
      </c>
      <c r="K36" s="90"/>
      <c r="L36" s="90"/>
      <c r="M36" s="91"/>
      <c r="N36" s="92" t="s">
        <v>32</v>
      </c>
      <c r="O36" s="93"/>
      <c r="P36" s="93"/>
      <c r="Q36" s="93"/>
      <c r="R36" s="94"/>
    </row>
    <row r="37" spans="2:19" ht="59.25" x14ac:dyDescent="0.25">
      <c r="I37" s="89"/>
      <c r="J37" s="29" t="s">
        <v>33</v>
      </c>
      <c r="K37" s="30" t="s">
        <v>34</v>
      </c>
      <c r="L37" s="30" t="s">
        <v>35</v>
      </c>
      <c r="M37" s="30" t="s">
        <v>36</v>
      </c>
      <c r="N37" s="31" t="s">
        <v>37</v>
      </c>
      <c r="O37" s="31" t="s">
        <v>38</v>
      </c>
      <c r="P37" s="30" t="s">
        <v>39</v>
      </c>
      <c r="Q37" s="32" t="s">
        <v>40</v>
      </c>
      <c r="R37" s="32" t="s">
        <v>41</v>
      </c>
      <c r="S37" s="72"/>
    </row>
    <row r="38" spans="2:19" x14ac:dyDescent="0.25">
      <c r="I38" s="33">
        <v>1</v>
      </c>
      <c r="J38" s="30"/>
      <c r="K38" s="30"/>
      <c r="L38" s="30"/>
      <c r="M38" s="30"/>
      <c r="N38" s="31"/>
      <c r="O38" s="31"/>
      <c r="P38" s="30"/>
      <c r="Q38" s="32"/>
      <c r="R38" s="44"/>
    </row>
    <row r="39" spans="2:19" x14ac:dyDescent="0.25">
      <c r="I39" s="33">
        <v>2</v>
      </c>
      <c r="J39" s="30"/>
      <c r="K39" s="30"/>
      <c r="L39" s="30"/>
      <c r="M39" s="30"/>
      <c r="N39" s="31"/>
      <c r="O39" s="31"/>
      <c r="P39" s="30"/>
      <c r="Q39" s="32"/>
      <c r="R39" s="32"/>
      <c r="S39" s="72"/>
    </row>
    <row r="40" spans="2:19" x14ac:dyDescent="0.25">
      <c r="I40" s="33">
        <v>3</v>
      </c>
      <c r="J40" s="30"/>
      <c r="K40" s="30"/>
      <c r="L40" s="30"/>
      <c r="M40" s="30"/>
      <c r="N40" s="31"/>
      <c r="O40" s="31"/>
      <c r="P40" s="30"/>
      <c r="Q40" s="32"/>
      <c r="R40" s="32"/>
      <c r="S40" s="72"/>
    </row>
    <row r="41" spans="2:19" x14ac:dyDescent="0.25">
      <c r="I41" s="33">
        <v>4</v>
      </c>
      <c r="J41" s="34"/>
      <c r="K41" s="34"/>
      <c r="L41" s="34"/>
      <c r="M41" s="34"/>
      <c r="N41" s="35"/>
      <c r="O41" s="35"/>
      <c r="P41" s="34"/>
      <c r="Q41" s="36"/>
      <c r="R41" s="36"/>
      <c r="S41" s="72"/>
    </row>
    <row r="42" spans="2:19" ht="15.75" thickBot="1" x14ac:dyDescent="0.3">
      <c r="I42" s="37" t="s">
        <v>17</v>
      </c>
      <c r="J42" s="38"/>
      <c r="K42" s="39"/>
      <c r="L42" s="38"/>
      <c r="M42" s="38"/>
      <c r="N42" s="38"/>
      <c r="O42" s="45"/>
      <c r="P42" s="38"/>
      <c r="Q42" s="41"/>
      <c r="R42" s="42"/>
      <c r="S42" s="72"/>
    </row>
    <row r="43" spans="2:19" ht="15.75" thickTop="1" x14ac:dyDescent="0.25">
      <c r="K43" s="43"/>
    </row>
    <row r="44" spans="2:19" ht="15.75" thickBot="1" x14ac:dyDescent="0.3"/>
    <row r="45" spans="2:19" ht="16.5" thickTop="1" thickBot="1" x14ac:dyDescent="0.3">
      <c r="B45" s="73" t="s">
        <v>57</v>
      </c>
      <c r="C45" s="74"/>
      <c r="D45" s="74"/>
      <c r="E45" s="74"/>
      <c r="F45" s="74"/>
      <c r="G45" s="75"/>
    </row>
    <row r="46" spans="2:19" ht="15.75" thickBot="1" x14ac:dyDescent="0.3">
      <c r="B46" s="76" t="s">
        <v>21</v>
      </c>
      <c r="C46" s="77"/>
      <c r="D46" s="21"/>
      <c r="E46" s="21"/>
      <c r="F46" s="21"/>
      <c r="G46" s="22"/>
    </row>
    <row r="47" spans="2:19" ht="26.25" thickBot="1" x14ac:dyDescent="0.3">
      <c r="B47" s="78" t="s">
        <v>22</v>
      </c>
      <c r="C47" s="80" t="s">
        <v>23</v>
      </c>
      <c r="D47" s="23" t="s">
        <v>24</v>
      </c>
      <c r="E47" s="23" t="s">
        <v>25</v>
      </c>
      <c r="F47" s="82" t="s">
        <v>26</v>
      </c>
      <c r="G47" s="83"/>
    </row>
    <row r="48" spans="2:19" ht="26.25" thickBot="1" x14ac:dyDescent="0.3">
      <c r="B48" s="79"/>
      <c r="C48" s="81"/>
      <c r="D48" s="23"/>
      <c r="E48" s="23"/>
      <c r="F48" s="23" t="s">
        <v>27</v>
      </c>
      <c r="G48" s="24" t="s">
        <v>28</v>
      </c>
    </row>
    <row r="49" spans="2:19" ht="15.75" thickBot="1" x14ac:dyDescent="0.3">
      <c r="B49" s="25">
        <v>1</v>
      </c>
      <c r="C49" s="23"/>
      <c r="D49" s="23"/>
      <c r="E49" s="23"/>
      <c r="F49" s="23"/>
      <c r="G49" s="24"/>
    </row>
    <row r="50" spans="2:19" ht="15.75" thickBot="1" x14ac:dyDescent="0.3">
      <c r="B50" s="25">
        <v>2</v>
      </c>
      <c r="C50" s="23"/>
      <c r="D50" s="23"/>
      <c r="E50" s="23"/>
      <c r="F50" s="23"/>
      <c r="G50" s="24"/>
    </row>
    <row r="51" spans="2:19" ht="15.75" thickBot="1" x14ac:dyDescent="0.3">
      <c r="B51" s="25">
        <v>3</v>
      </c>
      <c r="C51" s="23"/>
      <c r="D51" s="23"/>
      <c r="E51" s="23"/>
      <c r="F51" s="23"/>
      <c r="G51" s="24"/>
    </row>
    <row r="52" spans="2:19" ht="15.75" thickBot="1" x14ac:dyDescent="0.3">
      <c r="B52" s="25">
        <v>4</v>
      </c>
      <c r="C52" s="23"/>
      <c r="D52" s="23"/>
      <c r="E52" s="23"/>
      <c r="F52" s="23"/>
      <c r="G52" s="24"/>
    </row>
    <row r="53" spans="2:19" ht="15.75" thickBot="1" x14ac:dyDescent="0.3">
      <c r="B53" s="25">
        <v>5</v>
      </c>
      <c r="C53" s="23"/>
      <c r="D53" s="23"/>
      <c r="E53" s="23"/>
      <c r="F53" s="23"/>
      <c r="G53" s="24"/>
    </row>
    <row r="54" spans="2:19" ht="15.75" thickBot="1" x14ac:dyDescent="0.3">
      <c r="B54" s="26"/>
      <c r="C54" s="84" t="s">
        <v>29</v>
      </c>
      <c r="D54" s="84"/>
      <c r="E54" s="85"/>
      <c r="F54" s="27">
        <v>0</v>
      </c>
      <c r="G54" s="28">
        <v>0</v>
      </c>
    </row>
    <row r="55" spans="2:19" ht="16.5" thickTop="1" thickBot="1" x14ac:dyDescent="0.3"/>
    <row r="56" spans="2:19" ht="15.75" thickTop="1" x14ac:dyDescent="0.25">
      <c r="I56" s="86" t="str">
        <f>B45</f>
        <v>Opatření č. 3 Instalace fotovoltaické elektrárny (FVE)</v>
      </c>
      <c r="J56" s="87"/>
      <c r="K56" s="87"/>
      <c r="L56" s="87"/>
      <c r="M56" s="87"/>
      <c r="N56" s="87"/>
      <c r="O56" s="87"/>
      <c r="P56" s="87"/>
      <c r="Q56" s="87"/>
      <c r="R56" s="98"/>
    </row>
    <row r="57" spans="2:19" x14ac:dyDescent="0.25">
      <c r="I57" s="88" t="s">
        <v>30</v>
      </c>
      <c r="J57" s="90" t="s">
        <v>31</v>
      </c>
      <c r="K57" s="90"/>
      <c r="L57" s="90"/>
      <c r="M57" s="91"/>
      <c r="N57" s="92" t="s">
        <v>32</v>
      </c>
      <c r="O57" s="93"/>
      <c r="P57" s="93"/>
      <c r="Q57" s="93"/>
      <c r="R57" s="94"/>
    </row>
    <row r="58" spans="2:19" ht="59.25" x14ac:dyDescent="0.25">
      <c r="I58" s="89"/>
      <c r="J58" s="29" t="s">
        <v>33</v>
      </c>
      <c r="K58" s="30" t="s">
        <v>34</v>
      </c>
      <c r="L58" s="30" t="s">
        <v>35</v>
      </c>
      <c r="M58" s="30" t="s">
        <v>36</v>
      </c>
      <c r="N58" s="31" t="s">
        <v>37</v>
      </c>
      <c r="O58" s="31" t="s">
        <v>38</v>
      </c>
      <c r="P58" s="30" t="s">
        <v>39</v>
      </c>
      <c r="Q58" s="32" t="s">
        <v>40</v>
      </c>
      <c r="R58" s="32" t="s">
        <v>41</v>
      </c>
      <c r="S58" s="72"/>
    </row>
    <row r="59" spans="2:19" x14ac:dyDescent="0.25">
      <c r="I59" s="33">
        <v>1</v>
      </c>
      <c r="J59" s="30"/>
      <c r="K59" s="30"/>
      <c r="L59" s="30"/>
      <c r="M59" s="30"/>
      <c r="N59" s="31"/>
      <c r="O59" s="31"/>
      <c r="P59" s="30"/>
      <c r="Q59" s="32"/>
      <c r="R59" s="32"/>
      <c r="S59" s="72"/>
    </row>
    <row r="60" spans="2:19" x14ac:dyDescent="0.25">
      <c r="I60" s="33">
        <v>2</v>
      </c>
      <c r="J60" s="30"/>
      <c r="K60" s="30"/>
      <c r="L60" s="30"/>
      <c r="M60" s="30"/>
      <c r="N60" s="31"/>
      <c r="O60" s="31"/>
      <c r="P60" s="30"/>
      <c r="Q60" s="32"/>
      <c r="R60" s="32"/>
      <c r="S60" s="72"/>
    </row>
    <row r="61" spans="2:19" x14ac:dyDescent="0.25">
      <c r="I61" s="33">
        <v>3</v>
      </c>
      <c r="J61" s="30"/>
      <c r="K61" s="30"/>
      <c r="L61" s="30"/>
      <c r="M61" s="30"/>
      <c r="N61" s="31"/>
      <c r="O61" s="31"/>
      <c r="P61" s="30"/>
      <c r="Q61" s="32"/>
      <c r="R61" s="32"/>
      <c r="S61" s="72"/>
    </row>
    <row r="62" spans="2:19" x14ac:dyDescent="0.25">
      <c r="I62" s="33">
        <v>4</v>
      </c>
      <c r="J62" s="34"/>
      <c r="K62" s="34"/>
      <c r="L62" s="34"/>
      <c r="M62" s="34"/>
      <c r="N62" s="35"/>
      <c r="O62" s="35"/>
      <c r="P62" s="34"/>
      <c r="Q62" s="36"/>
      <c r="R62" s="36"/>
      <c r="S62" s="72"/>
    </row>
    <row r="63" spans="2:19" ht="15.75" thickBot="1" x14ac:dyDescent="0.3">
      <c r="I63" s="37" t="s">
        <v>17</v>
      </c>
      <c r="J63" s="38"/>
      <c r="K63" s="39"/>
      <c r="L63" s="38"/>
      <c r="M63" s="38"/>
      <c r="N63" s="38"/>
      <c r="O63" s="45"/>
      <c r="P63" s="38"/>
      <c r="Q63" s="41"/>
      <c r="R63" s="42"/>
      <c r="S63" s="72"/>
    </row>
    <row r="64" spans="2:19" ht="15.75" thickTop="1" x14ac:dyDescent="0.25">
      <c r="K64" s="43"/>
    </row>
    <row r="67" spans="3:12" x14ac:dyDescent="0.25">
      <c r="C67" s="46"/>
    </row>
    <row r="68" spans="3:12" x14ac:dyDescent="0.25">
      <c r="C68" s="46"/>
    </row>
    <row r="69" spans="3:12" ht="15.75" thickBot="1" x14ac:dyDescent="0.3"/>
    <row r="70" spans="3:12" ht="16.5" thickTop="1" x14ac:dyDescent="0.25">
      <c r="C70" s="95" t="s">
        <v>42</v>
      </c>
      <c r="D70" s="96"/>
      <c r="E70" s="97"/>
    </row>
    <row r="71" spans="3:12" x14ac:dyDescent="0.25">
      <c r="C71" s="99" t="s">
        <v>58</v>
      </c>
      <c r="D71" s="101" t="s">
        <v>26</v>
      </c>
      <c r="E71" s="102"/>
    </row>
    <row r="72" spans="3:12" x14ac:dyDescent="0.25">
      <c r="C72" s="100"/>
      <c r="D72" s="35" t="s">
        <v>27</v>
      </c>
      <c r="E72" s="47" t="s">
        <v>28</v>
      </c>
    </row>
    <row r="73" spans="3:12" x14ac:dyDescent="0.25">
      <c r="C73" s="48" t="str">
        <f>B4</f>
        <v>Opatření č. 1 Instalace systému pro individuální regulaci teplot (IRC)</v>
      </c>
      <c r="D73" s="49"/>
      <c r="E73" s="50"/>
    </row>
    <row r="74" spans="3:12" x14ac:dyDescent="0.25">
      <c r="C74" s="48" t="str">
        <f>B24</f>
        <v>Opatření č. 2 Výměna vnitřního osvětlení</v>
      </c>
      <c r="D74" s="49"/>
      <c r="E74" s="50"/>
    </row>
    <row r="75" spans="3:12" x14ac:dyDescent="0.25">
      <c r="C75" s="48" t="str">
        <f>B45</f>
        <v>Opatření č. 3 Instalace fotovoltaické elektrárny (FVE)</v>
      </c>
      <c r="D75" s="49"/>
      <c r="E75" s="50"/>
    </row>
    <row r="76" spans="3:12" ht="15.75" thickBot="1" x14ac:dyDescent="0.3">
      <c r="C76" s="51" t="s">
        <v>29</v>
      </c>
      <c r="D76" s="52">
        <f>SUM(D73:D75)</f>
        <v>0</v>
      </c>
      <c r="E76" s="53">
        <f>SUM(E73:E75)</f>
        <v>0</v>
      </c>
    </row>
    <row r="77" spans="3:12" ht="15.75" thickTop="1" x14ac:dyDescent="0.25">
      <c r="C77" s="43"/>
    </row>
    <row r="78" spans="3:12" ht="15.75" thickBot="1" x14ac:dyDescent="0.3"/>
    <row r="79" spans="3:12" ht="16.5" thickTop="1" x14ac:dyDescent="0.25">
      <c r="C79" s="103" t="s">
        <v>44</v>
      </c>
      <c r="D79" s="104"/>
      <c r="E79" s="104"/>
      <c r="F79" s="104"/>
      <c r="G79" s="104"/>
      <c r="H79" s="104"/>
      <c r="I79" s="104"/>
      <c r="J79" s="104"/>
      <c r="K79" s="104"/>
      <c r="L79" s="105"/>
    </row>
    <row r="80" spans="3:12" x14ac:dyDescent="0.25">
      <c r="C80" s="106" t="s">
        <v>43</v>
      </c>
      <c r="D80" s="107" t="s">
        <v>31</v>
      </c>
      <c r="E80" s="107"/>
      <c r="F80" s="107"/>
      <c r="G80" s="107"/>
      <c r="H80" s="107" t="s">
        <v>32</v>
      </c>
      <c r="I80" s="107"/>
      <c r="J80" s="107"/>
      <c r="K80" s="107"/>
      <c r="L80" s="108"/>
    </row>
    <row r="81" spans="3:12" ht="38.25" x14ac:dyDescent="0.25">
      <c r="C81" s="106"/>
      <c r="D81" s="55" t="s">
        <v>33</v>
      </c>
      <c r="E81" s="55" t="s">
        <v>45</v>
      </c>
      <c r="F81" s="55" t="s">
        <v>35</v>
      </c>
      <c r="G81" s="55" t="s">
        <v>46</v>
      </c>
      <c r="H81" s="55" t="s">
        <v>47</v>
      </c>
      <c r="I81" s="55" t="s">
        <v>38</v>
      </c>
      <c r="J81" s="55" t="s">
        <v>39</v>
      </c>
      <c r="K81" s="55" t="s">
        <v>40</v>
      </c>
      <c r="L81" s="54" t="s">
        <v>41</v>
      </c>
    </row>
    <row r="82" spans="3:12" x14ac:dyDescent="0.25">
      <c r="C82" s="48" t="str">
        <f>C73</f>
        <v>Opatření č. 1 Instalace systému pro individuální regulaci teplot (IRC)</v>
      </c>
      <c r="D82" s="56"/>
      <c r="E82" s="49"/>
      <c r="F82" s="49"/>
      <c r="G82" s="49"/>
      <c r="H82" s="57"/>
      <c r="I82" s="49"/>
      <c r="J82" s="49"/>
      <c r="K82" s="49"/>
      <c r="L82" s="58"/>
    </row>
    <row r="83" spans="3:12" x14ac:dyDescent="0.25">
      <c r="C83" s="48" t="str">
        <f>C74</f>
        <v>Opatření č. 2 Výměna vnitřního osvětlení</v>
      </c>
      <c r="D83" s="56"/>
      <c r="E83" s="49"/>
      <c r="F83" s="49"/>
      <c r="G83" s="49"/>
      <c r="H83" s="57"/>
      <c r="I83" s="49"/>
      <c r="J83" s="49"/>
      <c r="K83" s="49"/>
      <c r="L83" s="58"/>
    </row>
    <row r="84" spans="3:12" x14ac:dyDescent="0.25">
      <c r="C84" s="48" t="str">
        <f>C75</f>
        <v>Opatření č. 3 Instalace fotovoltaické elektrárny (FVE)</v>
      </c>
      <c r="D84" s="56"/>
      <c r="E84" s="49"/>
      <c r="F84" s="49"/>
      <c r="G84" s="49"/>
      <c r="H84" s="57"/>
      <c r="I84" s="49"/>
      <c r="J84" s="49"/>
      <c r="K84" s="49"/>
      <c r="L84" s="58"/>
    </row>
    <row r="85" spans="3:12" ht="15.75" thickBot="1" x14ac:dyDescent="0.3">
      <c r="C85" s="59" t="s">
        <v>29</v>
      </c>
      <c r="D85" s="60"/>
      <c r="E85" s="52">
        <f t="shared" ref="E85:L85" si="0">SUM(E82:E84)</f>
        <v>0</v>
      </c>
      <c r="F85" s="61">
        <f t="shared" si="0"/>
        <v>0</v>
      </c>
      <c r="G85" s="53">
        <f t="shared" si="0"/>
        <v>0</v>
      </c>
      <c r="H85" s="62">
        <f t="shared" si="0"/>
        <v>0</v>
      </c>
      <c r="I85" s="61">
        <f t="shared" si="0"/>
        <v>0</v>
      </c>
      <c r="J85" s="52">
        <f t="shared" si="0"/>
        <v>0</v>
      </c>
      <c r="K85" s="61">
        <f t="shared" si="0"/>
        <v>0</v>
      </c>
      <c r="L85" s="53">
        <f t="shared" si="0"/>
        <v>0</v>
      </c>
    </row>
    <row r="86" spans="3:12" ht="15.75" thickTop="1" x14ac:dyDescent="0.25">
      <c r="F86" s="43"/>
      <c r="I86" s="43"/>
      <c r="K86" s="43"/>
    </row>
  </sheetData>
  <mergeCells count="37">
    <mergeCell ref="C71:C72"/>
    <mergeCell ref="D71:E71"/>
    <mergeCell ref="C79:L79"/>
    <mergeCell ref="C80:C81"/>
    <mergeCell ref="D80:G80"/>
    <mergeCell ref="H80:L80"/>
    <mergeCell ref="C70:E70"/>
    <mergeCell ref="I56:R56"/>
    <mergeCell ref="I57:I58"/>
    <mergeCell ref="J57:M57"/>
    <mergeCell ref="N57:R57"/>
    <mergeCell ref="C54:E54"/>
    <mergeCell ref="B26:B27"/>
    <mergeCell ref="C26:C27"/>
    <mergeCell ref="F26:G26"/>
    <mergeCell ref="C33:E33"/>
    <mergeCell ref="B45:G45"/>
    <mergeCell ref="B46:C46"/>
    <mergeCell ref="B47:B48"/>
    <mergeCell ref="C47:C48"/>
    <mergeCell ref="F47:G47"/>
    <mergeCell ref="C13:E13"/>
    <mergeCell ref="I35:R35"/>
    <mergeCell ref="I36:I37"/>
    <mergeCell ref="J36:M36"/>
    <mergeCell ref="N36:R36"/>
    <mergeCell ref="I15:R15"/>
    <mergeCell ref="I16:I17"/>
    <mergeCell ref="J16:M16"/>
    <mergeCell ref="N16:R16"/>
    <mergeCell ref="B24:G24"/>
    <mergeCell ref="B25:C25"/>
    <mergeCell ref="B4:G4"/>
    <mergeCell ref="B5:C5"/>
    <mergeCell ref="B6:B7"/>
    <mergeCell ref="C6:C7"/>
    <mergeCell ref="F6:G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09EC-1C53-403D-9918-4C58AD16BE57}">
  <dimension ref="A1"/>
  <sheetViews>
    <sheetView workbookViewId="0">
      <selection activeCell="F31" sqref="F3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0D3F0-DE5A-447D-B031-FBBF7DD35015}">
  <dimension ref="C3:I28"/>
  <sheetViews>
    <sheetView workbookViewId="0">
      <selection activeCell="K17" sqref="K17"/>
    </sheetView>
  </sheetViews>
  <sheetFormatPr defaultRowHeight="15" x14ac:dyDescent="0.25"/>
  <cols>
    <col min="3" max="3" width="9" bestFit="1" customWidth="1"/>
    <col min="4" max="4" width="42.140625" customWidth="1"/>
    <col min="5" max="5" width="28" customWidth="1"/>
    <col min="6" max="6" width="23.85546875" customWidth="1"/>
    <col min="7" max="7" width="24.5703125" customWidth="1"/>
    <col min="8" max="8" width="23" customWidth="1"/>
    <col min="9" max="9" width="18.7109375" customWidth="1"/>
  </cols>
  <sheetData>
    <row r="3" spans="3:9" ht="38.25" x14ac:dyDescent="0.25">
      <c r="C3" s="109" t="s">
        <v>48</v>
      </c>
      <c r="D3" s="109"/>
      <c r="E3" s="63" t="s">
        <v>49</v>
      </c>
      <c r="F3" s="63" t="s">
        <v>50</v>
      </c>
      <c r="G3" s="63" t="s">
        <v>51</v>
      </c>
      <c r="H3" s="63" t="s">
        <v>52</v>
      </c>
      <c r="I3" s="63" t="s">
        <v>53</v>
      </c>
    </row>
    <row r="4" spans="3:9" x14ac:dyDescent="0.25">
      <c r="C4" s="64"/>
      <c r="D4" s="64"/>
      <c r="E4" s="65"/>
      <c r="F4" s="66"/>
      <c r="G4" s="70"/>
      <c r="H4" s="70"/>
      <c r="I4" s="70"/>
    </row>
    <row r="5" spans="3:9" x14ac:dyDescent="0.25">
      <c r="C5" s="64"/>
      <c r="D5" s="64"/>
      <c r="E5" s="65"/>
      <c r="F5" s="66"/>
      <c r="G5" s="70"/>
      <c r="H5" s="70"/>
      <c r="I5" s="70"/>
    </row>
    <row r="6" spans="3:9" x14ac:dyDescent="0.25">
      <c r="C6" s="64"/>
      <c r="D6" s="64"/>
      <c r="E6" s="65"/>
      <c r="F6" s="66"/>
      <c r="G6" s="70"/>
      <c r="H6" s="70"/>
      <c r="I6" s="70"/>
    </row>
    <row r="7" spans="3:9" x14ac:dyDescent="0.25">
      <c r="C7" s="64"/>
      <c r="D7" s="64"/>
      <c r="E7" s="65"/>
      <c r="F7" s="66"/>
      <c r="G7" s="70"/>
      <c r="H7" s="70"/>
      <c r="I7" s="70"/>
    </row>
    <row r="8" spans="3:9" x14ac:dyDescent="0.25">
      <c r="C8" s="64"/>
      <c r="D8" s="64"/>
      <c r="E8" s="65"/>
      <c r="F8" s="66"/>
      <c r="G8" s="70"/>
      <c r="H8" s="70"/>
      <c r="I8" s="70"/>
    </row>
    <row r="9" spans="3:9" x14ac:dyDescent="0.25">
      <c r="C9" s="64"/>
      <c r="D9" s="64"/>
      <c r="E9" s="65"/>
      <c r="F9" s="66"/>
      <c r="G9" s="70"/>
      <c r="H9" s="70"/>
      <c r="I9" s="70"/>
    </row>
    <row r="10" spans="3:9" x14ac:dyDescent="0.25">
      <c r="C10" s="64"/>
      <c r="D10" s="64"/>
      <c r="E10" s="65"/>
      <c r="F10" s="66"/>
      <c r="G10" s="70"/>
      <c r="H10" s="70"/>
      <c r="I10" s="70"/>
    </row>
    <row r="11" spans="3:9" x14ac:dyDescent="0.25">
      <c r="C11" s="64"/>
      <c r="D11" s="64"/>
      <c r="E11" s="65"/>
      <c r="F11" s="66"/>
      <c r="G11" s="70"/>
      <c r="H11" s="70"/>
      <c r="I11" s="70"/>
    </row>
    <row r="12" spans="3:9" x14ac:dyDescent="0.25">
      <c r="C12" s="64"/>
      <c r="D12" s="64"/>
      <c r="E12" s="65"/>
      <c r="F12" s="66"/>
      <c r="G12" s="70"/>
      <c r="H12" s="70"/>
      <c r="I12" s="70"/>
    </row>
    <row r="13" spans="3:9" x14ac:dyDescent="0.25">
      <c r="C13" s="64"/>
      <c r="D13" s="64"/>
      <c r="E13" s="65"/>
      <c r="F13" s="66"/>
      <c r="G13" s="70"/>
      <c r="H13" s="70"/>
      <c r="I13" s="70"/>
    </row>
    <row r="14" spans="3:9" x14ac:dyDescent="0.25">
      <c r="C14" s="64"/>
      <c r="D14" s="64"/>
      <c r="E14" s="65"/>
      <c r="F14" s="66"/>
      <c r="G14" s="70"/>
      <c r="H14" s="70"/>
      <c r="I14" s="70"/>
    </row>
    <row r="15" spans="3:9" x14ac:dyDescent="0.25">
      <c r="C15" s="64"/>
      <c r="D15" s="64"/>
      <c r="E15" s="65"/>
      <c r="F15" s="66"/>
      <c r="G15" s="70"/>
      <c r="H15" s="70"/>
      <c r="I15" s="70"/>
    </row>
    <row r="16" spans="3:9" x14ac:dyDescent="0.25">
      <c r="C16" s="64"/>
      <c r="D16" s="64"/>
      <c r="E16" s="65"/>
      <c r="F16" s="66"/>
      <c r="G16" s="70"/>
      <c r="H16" s="70"/>
      <c r="I16" s="70"/>
    </row>
    <row r="17" spans="3:9" x14ac:dyDescent="0.25">
      <c r="C17" s="64"/>
      <c r="D17" s="64"/>
      <c r="E17" s="65"/>
      <c r="F17" s="66"/>
      <c r="G17" s="70"/>
      <c r="H17" s="70"/>
      <c r="I17" s="70"/>
    </row>
    <row r="18" spans="3:9" x14ac:dyDescent="0.25">
      <c r="C18" s="64"/>
      <c r="D18" s="64"/>
      <c r="E18" s="65"/>
      <c r="F18" s="66"/>
      <c r="G18" s="70"/>
      <c r="H18" s="70"/>
      <c r="I18" s="70"/>
    </row>
    <row r="19" spans="3:9" x14ac:dyDescent="0.25">
      <c r="C19" s="64"/>
      <c r="D19" s="64"/>
      <c r="E19" s="65"/>
      <c r="F19" s="66"/>
      <c r="G19" s="70"/>
      <c r="H19" s="70"/>
      <c r="I19" s="70"/>
    </row>
    <row r="20" spans="3:9" x14ac:dyDescent="0.25">
      <c r="C20" s="64"/>
      <c r="D20" s="64"/>
      <c r="E20" s="65"/>
      <c r="F20" s="66"/>
      <c r="G20" s="70"/>
      <c r="H20" s="70"/>
      <c r="I20" s="70"/>
    </row>
    <row r="21" spans="3:9" x14ac:dyDescent="0.25">
      <c r="C21" s="64"/>
      <c r="D21" s="64"/>
      <c r="E21" s="65"/>
      <c r="F21" s="66"/>
      <c r="G21" s="70"/>
      <c r="H21" s="70"/>
      <c r="I21" s="70"/>
    </row>
    <row r="22" spans="3:9" x14ac:dyDescent="0.25">
      <c r="C22" s="64"/>
      <c r="D22" s="64"/>
      <c r="E22" s="65"/>
      <c r="F22" s="66"/>
      <c r="G22" s="70"/>
      <c r="H22" s="70"/>
      <c r="I22" s="70"/>
    </row>
    <row r="23" spans="3:9" x14ac:dyDescent="0.25">
      <c r="C23" s="64"/>
      <c r="D23" s="64"/>
      <c r="E23" s="65"/>
      <c r="F23" s="66"/>
      <c r="G23" s="70"/>
      <c r="H23" s="70"/>
      <c r="I23" s="70"/>
    </row>
    <row r="24" spans="3:9" x14ac:dyDescent="0.25">
      <c r="C24" s="64"/>
      <c r="D24" s="64"/>
      <c r="E24" s="65"/>
      <c r="F24" s="66"/>
      <c r="G24" s="70"/>
      <c r="H24" s="70"/>
      <c r="I24" s="70"/>
    </row>
    <row r="25" spans="3:9" x14ac:dyDescent="0.25">
      <c r="C25" s="64"/>
      <c r="D25" s="64"/>
      <c r="E25" s="65"/>
      <c r="F25" s="66"/>
      <c r="G25" s="70"/>
      <c r="H25" s="70"/>
      <c r="I25" s="70"/>
    </row>
    <row r="26" spans="3:9" x14ac:dyDescent="0.25">
      <c r="C26" s="64"/>
      <c r="D26" s="64"/>
      <c r="E26" s="65"/>
      <c r="F26" s="66"/>
      <c r="G26" s="70"/>
      <c r="H26" s="70"/>
      <c r="I26" s="70"/>
    </row>
    <row r="27" spans="3:9" x14ac:dyDescent="0.25">
      <c r="C27" s="64"/>
      <c r="D27" s="64"/>
      <c r="E27" s="65"/>
      <c r="F27" s="66"/>
      <c r="G27" s="70"/>
      <c r="H27" s="70"/>
      <c r="I27" s="70"/>
    </row>
    <row r="28" spans="3:9" x14ac:dyDescent="0.25">
      <c r="C28" s="67" t="s">
        <v>54</v>
      </c>
      <c r="D28" s="67"/>
      <c r="E28" s="68"/>
      <c r="F28" s="69"/>
      <c r="G28" s="71"/>
      <c r="H28" s="71"/>
      <c r="I28" s="71"/>
    </row>
  </sheetData>
  <mergeCells count="1">
    <mergeCell ref="C3:D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3A4E-3969-4F70-A0EC-440AFC72B0F7}">
  <dimension ref="A1"/>
  <sheetViews>
    <sheetView workbookViewId="0">
      <selection activeCell="I27" sqref="I27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82E6-A4A6-418E-8DF7-C51B24F76BA2}">
  <dimension ref="B3:V21"/>
  <sheetViews>
    <sheetView tabSelected="1" workbookViewId="0">
      <selection activeCell="I29" sqref="I29"/>
    </sheetView>
  </sheetViews>
  <sheetFormatPr defaultRowHeight="15" x14ac:dyDescent="0.25"/>
  <cols>
    <col min="2" max="2" width="10" bestFit="1" customWidth="1"/>
    <col min="3" max="3" width="36.140625" bestFit="1" customWidth="1"/>
    <col min="4" max="4" width="10.42578125" bestFit="1" customWidth="1"/>
  </cols>
  <sheetData>
    <row r="3" spans="2:22" ht="15.75" thickBot="1" x14ac:dyDescent="0.3">
      <c r="F3" s="110" t="s">
        <v>59</v>
      </c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2:22" ht="15.75" thickBot="1" x14ac:dyDescent="0.3">
      <c r="B4" s="1"/>
      <c r="C4" s="2"/>
      <c r="D4" s="3" t="s">
        <v>0</v>
      </c>
      <c r="F4" s="4" t="s">
        <v>1</v>
      </c>
      <c r="G4" s="5" t="s">
        <v>2</v>
      </c>
      <c r="H4" s="5" t="s">
        <v>3</v>
      </c>
      <c r="I4" s="5" t="s">
        <v>4</v>
      </c>
      <c r="J4" s="5" t="s">
        <v>5</v>
      </c>
      <c r="K4" s="5" t="s">
        <v>6</v>
      </c>
      <c r="L4" s="5" t="s">
        <v>7</v>
      </c>
      <c r="M4" s="5" t="s">
        <v>8</v>
      </c>
      <c r="N4" s="5" t="s">
        <v>9</v>
      </c>
      <c r="O4" s="5" t="s">
        <v>10</v>
      </c>
      <c r="P4" s="5" t="s">
        <v>11</v>
      </c>
      <c r="Q4" s="5" t="s">
        <v>12</v>
      </c>
      <c r="R4" s="5" t="s">
        <v>1</v>
      </c>
      <c r="S4" s="5" t="s">
        <v>2</v>
      </c>
      <c r="T4" s="5" t="s">
        <v>3</v>
      </c>
      <c r="U4" s="5" t="s">
        <v>4</v>
      </c>
      <c r="V4" s="6" t="s">
        <v>5</v>
      </c>
    </row>
    <row r="5" spans="2:22" x14ac:dyDescent="0.25">
      <c r="B5" s="7"/>
      <c r="C5" s="8" t="s">
        <v>13</v>
      </c>
      <c r="D5" s="9">
        <v>0</v>
      </c>
      <c r="F5" s="10"/>
    </row>
    <row r="6" spans="2:22" x14ac:dyDescent="0.25">
      <c r="B6" s="7"/>
      <c r="C6" s="8" t="s">
        <v>14</v>
      </c>
      <c r="D6" s="9">
        <v>90</v>
      </c>
      <c r="F6" s="11"/>
      <c r="G6" s="11"/>
      <c r="H6" s="11"/>
    </row>
    <row r="7" spans="2:22" x14ac:dyDescent="0.25">
      <c r="B7" s="7"/>
      <c r="C7" s="8" t="s">
        <v>15</v>
      </c>
      <c r="D7" s="9"/>
    </row>
    <row r="8" spans="2:22" x14ac:dyDescent="0.25">
      <c r="B8" s="7"/>
      <c r="C8" s="8" t="s">
        <v>16</v>
      </c>
      <c r="D8" s="9"/>
    </row>
    <row r="9" spans="2:22" x14ac:dyDescent="0.25">
      <c r="B9" s="12"/>
      <c r="C9" s="13"/>
      <c r="D9" s="9"/>
    </row>
    <row r="10" spans="2:22" x14ac:dyDescent="0.25">
      <c r="B10" s="12" t="s">
        <v>61</v>
      </c>
      <c r="C10" s="14" t="s">
        <v>60</v>
      </c>
      <c r="D10" s="9"/>
    </row>
    <row r="11" spans="2:22" x14ac:dyDescent="0.25">
      <c r="B11" s="12"/>
      <c r="C11" s="15"/>
      <c r="D11" s="9"/>
    </row>
    <row r="12" spans="2:22" x14ac:dyDescent="0.25">
      <c r="B12" s="12"/>
      <c r="C12" s="15"/>
      <c r="D12" s="9"/>
    </row>
    <row r="13" spans="2:22" x14ac:dyDescent="0.25">
      <c r="B13" s="12"/>
      <c r="C13" s="15"/>
      <c r="D13" s="9"/>
    </row>
    <row r="14" spans="2:22" x14ac:dyDescent="0.25">
      <c r="B14" s="12"/>
      <c r="C14" s="15"/>
      <c r="D14" s="9"/>
    </row>
    <row r="15" spans="2:22" x14ac:dyDescent="0.25">
      <c r="B15" s="12"/>
      <c r="C15" s="15"/>
      <c r="D15" s="9"/>
    </row>
    <row r="16" spans="2:22" x14ac:dyDescent="0.25">
      <c r="B16" s="12"/>
      <c r="C16" s="15"/>
      <c r="D16" s="9"/>
    </row>
    <row r="17" spans="2:22" x14ac:dyDescent="0.25">
      <c r="B17" s="12"/>
      <c r="C17" s="16" t="s">
        <v>17</v>
      </c>
      <c r="D17" s="17"/>
    </row>
    <row r="18" spans="2:22" ht="15.75" thickBot="1" x14ac:dyDescent="0.3">
      <c r="B18" s="18"/>
      <c r="C18" s="19" t="s">
        <v>18</v>
      </c>
      <c r="D18" s="20" t="s">
        <v>19</v>
      </c>
    </row>
    <row r="20" spans="2:22" ht="15.75" thickBot="1" x14ac:dyDescent="0.3"/>
    <row r="21" spans="2:22" ht="15.75" thickBot="1" x14ac:dyDescent="0.3">
      <c r="B21" s="111" t="s">
        <v>20</v>
      </c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3"/>
    </row>
  </sheetData>
  <mergeCells count="2">
    <mergeCell ref="F3:V3"/>
    <mergeCell ref="B21:V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Objekty </vt:lpstr>
      <vt:lpstr>Podrobný rozpočet </vt:lpstr>
      <vt:lpstr>FVE po objektech </vt:lpstr>
      <vt:lpstr>Osvětlení</vt:lpstr>
      <vt:lpstr>Harmonogram 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Tesařík Michal Ing.</dc:creator>
  <cp:lastModifiedBy> </cp:lastModifiedBy>
  <dcterms:created xsi:type="dcterms:W3CDTF">2021-03-19T15:41:41Z</dcterms:created>
  <dcterms:modified xsi:type="dcterms:W3CDTF">2024-05-15T13:01:47Z</dcterms:modified>
</cp:coreProperties>
</file>